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\Desktop\"/>
    </mc:Choice>
  </mc:AlternateContent>
  <bookViews>
    <workbookView xWindow="0" yWindow="0" windowWidth="23040" windowHeight="9372"/>
  </bookViews>
  <sheets>
    <sheet name="2017" sheetId="1" r:id="rId1"/>
    <sheet name="2014" sheetId="2" r:id="rId2"/>
    <sheet name="2016" sheetId="3" r:id="rId3"/>
    <sheet name="2015" sheetId="4" r:id="rId4"/>
  </sheets>
  <definedNames>
    <definedName name="_xlnm._FilterDatabase" localSheetId="0" hidden="1">'2017'!$A$5:$F$62</definedName>
    <definedName name="_xlnm.Print_Area" localSheetId="0">'2017'!$A$1:$O$60</definedName>
  </definedNames>
  <calcPr calcId="152511"/>
</workbook>
</file>

<file path=xl/calcChain.xml><?xml version="1.0" encoding="utf-8"?>
<calcChain xmlns="http://schemas.openxmlformats.org/spreadsheetml/2006/main">
  <c r="B47" i="4" l="1"/>
  <c r="B51" i="4" s="1"/>
  <c r="N34" i="4"/>
  <c r="F25" i="4"/>
  <c r="N17" i="4"/>
  <c r="J16" i="4"/>
  <c r="J20" i="4" s="1"/>
  <c r="B57" i="3" l="1"/>
  <c r="B53" i="3"/>
  <c r="N35" i="3"/>
  <c r="F23" i="3"/>
  <c r="N17" i="3"/>
  <c r="J13" i="3"/>
  <c r="N17" i="1" l="1"/>
  <c r="N44" i="1"/>
  <c r="J24" i="1"/>
  <c r="B55" i="2" l="1"/>
  <c r="B59" i="2" s="1"/>
  <c r="I19" i="2"/>
  <c r="I23" i="2" s="1"/>
  <c r="F15" i="2"/>
  <c r="F23" i="1" l="1"/>
  <c r="J28" i="1"/>
  <c r="B52" i="1" l="1"/>
  <c r="B56" i="1" s="1"/>
</calcChain>
</file>

<file path=xl/sharedStrings.xml><?xml version="1.0" encoding="utf-8"?>
<sst xmlns="http://schemas.openxmlformats.org/spreadsheetml/2006/main" count="632" uniqueCount="129">
  <si>
    <t>Gæster i lånebåd</t>
  </si>
  <si>
    <t>Leif Thygesen</t>
  </si>
  <si>
    <t>Jørgen F. Andersen</t>
  </si>
  <si>
    <t>Gæst</t>
  </si>
  <si>
    <t>Willy Møllgaard</t>
  </si>
  <si>
    <t>Svend Aage Nielsen</t>
  </si>
  <si>
    <t>Finn Larsen</t>
  </si>
  <si>
    <t>Hans Borchersen</t>
  </si>
  <si>
    <t>Henrik Stolt</t>
  </si>
  <si>
    <t>Otto Møller</t>
  </si>
  <si>
    <t>Knud Christiansen</t>
  </si>
  <si>
    <t>Ole Nielsen</t>
  </si>
  <si>
    <t>Erik F. T. Jensen</t>
  </si>
  <si>
    <t>Henning From</t>
  </si>
  <si>
    <t>Freddy Thygesen</t>
  </si>
  <si>
    <t>Torben From</t>
  </si>
  <si>
    <t>Michael Hansen</t>
  </si>
  <si>
    <t>Harly Olsen</t>
  </si>
  <si>
    <t>Steen Larsen</t>
  </si>
  <si>
    <t>Pia Olsen</t>
  </si>
  <si>
    <t>Carsten Rasmussen</t>
  </si>
  <si>
    <t>Morten Knudsen</t>
  </si>
  <si>
    <t>Heinrich Pohl</t>
  </si>
  <si>
    <t>Jenny Larsen</t>
  </si>
  <si>
    <t>Karin Thauner</t>
  </si>
  <si>
    <t>Erik Andersen</t>
  </si>
  <si>
    <t>Lars Dan Jensen</t>
  </si>
  <si>
    <t>Majbrit Olsen</t>
  </si>
  <si>
    <t>Henning Clemmensen</t>
  </si>
  <si>
    <t>Lillian Albrecht</t>
  </si>
  <si>
    <t>Lone Doll</t>
  </si>
  <si>
    <t>Torsten Schultz</t>
  </si>
  <si>
    <t>Henrik Petersen</t>
  </si>
  <si>
    <t>Sune Petersen</t>
  </si>
  <si>
    <t>Helle Juhl Jørgensen</t>
  </si>
  <si>
    <t>Einar Hansen</t>
  </si>
  <si>
    <t>Leif Elmann</t>
  </si>
  <si>
    <t>Lauge Pedersen</t>
  </si>
  <si>
    <t>Kim Brogaard</t>
  </si>
  <si>
    <t>Vibeke Skov Nielsen</t>
  </si>
  <si>
    <t>Sebastian Wæver Christensen</t>
  </si>
  <si>
    <t>William Wæver Christensen</t>
  </si>
  <si>
    <t>˄</t>
  </si>
  <si>
    <t xml:space="preserve">  ˅</t>
  </si>
  <si>
    <t>Anne-Lise Petersen</t>
  </si>
  <si>
    <t>Chr. Olsen</t>
  </si>
  <si>
    <t>Johnny Friis</t>
  </si>
  <si>
    <t>Kajak kilometer</t>
  </si>
  <si>
    <t>Ro kilometer</t>
  </si>
  <si>
    <t>Ro kilometer (langture)</t>
  </si>
  <si>
    <t>Johnny Krøyer Madsen</t>
  </si>
  <si>
    <t>Birgit Darlie</t>
  </si>
  <si>
    <t>Mie Fynbo</t>
  </si>
  <si>
    <t>Gustav Høegh</t>
  </si>
  <si>
    <t>Tenna Holm</t>
  </si>
  <si>
    <t>Rune Nilsson</t>
  </si>
  <si>
    <t>Andreas Rewers</t>
  </si>
  <si>
    <t>Rasmus Vaaben</t>
  </si>
  <si>
    <t>Klaus Bøggild</t>
  </si>
  <si>
    <t>Poul-Erik Wulff-Høyer</t>
  </si>
  <si>
    <t>Marianne Larsen</t>
  </si>
  <si>
    <t>Jørgen Mau</t>
  </si>
  <si>
    <t>Henrik Rasmussen</t>
  </si>
  <si>
    <t>Albuen</t>
  </si>
  <si>
    <t>Dueholm</t>
  </si>
  <si>
    <t>Enehøje</t>
  </si>
  <si>
    <t>Knølen</t>
  </si>
  <si>
    <t>Langø</t>
  </si>
  <si>
    <t>Rommerholm</t>
  </si>
  <si>
    <t>Smålandshavet</t>
  </si>
  <si>
    <t>Storebælt</t>
  </si>
  <si>
    <t>Sydkajen</t>
  </si>
  <si>
    <t>Bådkilometer</t>
  </si>
  <si>
    <t>Kajakkilometer</t>
  </si>
  <si>
    <t>Fjorden</t>
  </si>
  <si>
    <t>Koen</t>
  </si>
  <si>
    <t>Madam Blå</t>
  </si>
  <si>
    <t>Nakskov</t>
  </si>
  <si>
    <t>NH3</t>
  </si>
  <si>
    <t>Jens Severin</t>
  </si>
  <si>
    <t>Erik Pedersen</t>
  </si>
  <si>
    <t>Lone Hansen</t>
  </si>
  <si>
    <t>Hanne Baran</t>
  </si>
  <si>
    <t>Vibeke Stegmann</t>
  </si>
  <si>
    <t>Lisbeth Mai Østergaard</t>
  </si>
  <si>
    <t>Rikke Eggertsen</t>
  </si>
  <si>
    <t>Elin Hellesøe</t>
  </si>
  <si>
    <t>Mogens Jørgensen</t>
  </si>
  <si>
    <t>Brazil</t>
  </si>
  <si>
    <t>NJORD</t>
  </si>
  <si>
    <t>Ramsø</t>
  </si>
  <si>
    <t>Rio</t>
  </si>
  <si>
    <t>Savnsø</t>
  </si>
  <si>
    <t>Vensholm</t>
  </si>
  <si>
    <t>Virtus Bering</t>
  </si>
  <si>
    <t>Benny Bagge</t>
  </si>
  <si>
    <t>Jan Clemmensen</t>
  </si>
  <si>
    <t>Gregers Virkelyst</t>
  </si>
  <si>
    <t>Mogens Seestrup</t>
  </si>
  <si>
    <t>Malu Rasmussen</t>
  </si>
  <si>
    <t>Sophia Lindegaard</t>
  </si>
  <si>
    <t>Dan Nielsen</t>
  </si>
  <si>
    <t>Karen Albrechtsen</t>
  </si>
  <si>
    <t>Christina Friis</t>
  </si>
  <si>
    <t>Agnethe</t>
  </si>
  <si>
    <t>Bogø</t>
  </si>
  <si>
    <t>CLEM</t>
  </si>
  <si>
    <t>Freja</t>
  </si>
  <si>
    <t>Lindelse</t>
  </si>
  <si>
    <t>Sletnæs</t>
  </si>
  <si>
    <t>Søndernor</t>
  </si>
  <si>
    <t>Thor</t>
  </si>
  <si>
    <t>Troya</t>
  </si>
  <si>
    <t>Tyren</t>
  </si>
  <si>
    <t>Tim Hansen</t>
  </si>
  <si>
    <t>Anders Hansen</t>
  </si>
  <si>
    <t>SIØ</t>
  </si>
  <si>
    <t>Kirsten Margrethe Pedersen</t>
  </si>
  <si>
    <t>POP</t>
  </si>
  <si>
    <t>Malø</t>
  </si>
  <si>
    <t>Rasø</t>
  </si>
  <si>
    <t>Johnnie Nielsen</t>
  </si>
  <si>
    <t>Peter Hansen</t>
  </si>
  <si>
    <t>Jesper Due</t>
  </si>
  <si>
    <t>Mads Truelsen</t>
  </si>
  <si>
    <t>Saunsø</t>
  </si>
  <si>
    <t>=</t>
  </si>
  <si>
    <t>Havnen</t>
  </si>
  <si>
    <t>Allan Kallemose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</si>
</sst>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b/>
      <u/>
      <sz val="11"/>
      <color theme="1"/>
      <name val="Arial Rounded MT Bold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Arial Rounded MT Bold"/>
      <family val="2"/>
    </font>
    <font>
      <u/>
      <sz val="16"/>
      <color theme="1"/>
      <name val="Arial Rounded MT Bold"/>
      <family val="2"/>
    </font>
    <font>
      <b/>
      <i/>
      <u/>
      <sz val="16"/>
      <color theme="1"/>
      <name val="Arial Rounded MT Bold"/>
      <family val="2"/>
    </font>
    <font>
      <b/>
      <i/>
      <u/>
      <sz val="14"/>
      <color theme="1"/>
      <name val="Arial Rounded MT Bold"/>
      <family val="2"/>
    </font>
    <font>
      <sz val="11"/>
      <color rgb="FFFF0000"/>
      <name val="Arial Rounded MT Bold"/>
      <family val="2"/>
    </font>
    <font>
      <sz val="16"/>
      <color theme="1"/>
      <name val="Arial Rounded MT Bold"/>
      <family val="2"/>
    </font>
    <font>
      <sz val="16"/>
      <color theme="1"/>
      <name val="Calibri"/>
      <family val="2"/>
      <scheme val="minor"/>
    </font>
    <font>
      <u/>
      <sz val="14"/>
      <color theme="1"/>
      <name val="Arial Rounded MT Bold"/>
      <family val="2"/>
    </font>
    <font>
      <sz val="16"/>
      <color theme="0"/>
      <name val="Arial Rounded MT Bold"/>
      <family val="2"/>
    </font>
    <font>
      <sz val="11"/>
      <color theme="9" tint="0.39997558519241921"/>
      <name val="Arial Rounded MT Bold"/>
      <family val="2"/>
    </font>
    <font>
      <sz val="11"/>
      <color theme="4" tint="0.39997558519241921"/>
      <name val="Arial Rounded MT Bold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NumberFormat="1" applyFont="1"/>
    <xf numFmtId="0" fontId="1" fillId="0" borderId="0" xfId="0" applyFont="1" applyFill="1" applyBorder="1"/>
    <xf numFmtId="0" fontId="0" fillId="0" borderId="3" xfId="0" applyBorder="1"/>
    <xf numFmtId="0" fontId="1" fillId="2" borderId="5" xfId="0" applyFont="1" applyFill="1" applyBorder="1"/>
    <xf numFmtId="0" fontId="1" fillId="0" borderId="3" xfId="0" applyFont="1" applyFill="1" applyBorder="1"/>
    <xf numFmtId="0" fontId="0" fillId="0" borderId="4" xfId="0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0" borderId="0" xfId="0" applyBorder="1"/>
    <xf numFmtId="0" fontId="9" fillId="0" borderId="0" xfId="0" applyFont="1" applyBorder="1"/>
    <xf numFmtId="0" fontId="1" fillId="2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0" fontId="1" fillId="0" borderId="0" xfId="0" applyFont="1" applyBorder="1"/>
    <xf numFmtId="43" fontId="1" fillId="0" borderId="4" xfId="1" applyNumberFormat="1" applyFont="1" applyBorder="1"/>
    <xf numFmtId="0" fontId="6" fillId="0" borderId="4" xfId="0" applyNumberFormat="1" applyFont="1" applyBorder="1"/>
    <xf numFmtId="0" fontId="2" fillId="0" borderId="3" xfId="0" applyFont="1" applyFill="1" applyBorder="1"/>
    <xf numFmtId="0" fontId="1" fillId="0" borderId="4" xfId="0" applyNumberFormat="1" applyFont="1" applyBorder="1"/>
    <xf numFmtId="0" fontId="1" fillId="0" borderId="4" xfId="0" applyFont="1" applyBorder="1"/>
    <xf numFmtId="0" fontId="0" fillId="2" borderId="3" xfId="0" applyFill="1" applyBorder="1"/>
    <xf numFmtId="0" fontId="8" fillId="2" borderId="0" xfId="0" applyFont="1" applyFill="1" applyBorder="1"/>
    <xf numFmtId="0" fontId="1" fillId="2" borderId="4" xfId="0" applyFont="1" applyFill="1" applyBorder="1"/>
    <xf numFmtId="0" fontId="1" fillId="0" borderId="3" xfId="0" applyFont="1" applyBorder="1"/>
    <xf numFmtId="0" fontId="3" fillId="0" borderId="0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0" xfId="0" applyFont="1"/>
    <xf numFmtId="0" fontId="0" fillId="0" borderId="10" xfId="0" applyBorder="1"/>
    <xf numFmtId="0" fontId="0" fillId="0" borderId="0" xfId="0" applyFont="1" applyBorder="1"/>
    <xf numFmtId="0" fontId="0" fillId="0" borderId="4" xfId="0" applyFont="1" applyBorder="1"/>
    <xf numFmtId="0" fontId="6" fillId="0" borderId="0" xfId="0" applyNumberFormat="1" applyFont="1" applyBorder="1"/>
    <xf numFmtId="0" fontId="0" fillId="0" borderId="11" xfId="0" applyBorder="1"/>
    <xf numFmtId="0" fontId="10" fillId="0" borderId="12" xfId="0" applyFont="1" applyBorder="1"/>
    <xf numFmtId="0" fontId="0" fillId="0" borderId="13" xfId="0" applyBorder="1"/>
    <xf numFmtId="0" fontId="0" fillId="0" borderId="3" xfId="0" applyFill="1" applyBorder="1"/>
    <xf numFmtId="0" fontId="0" fillId="0" borderId="9" xfId="0" applyFont="1" applyBorder="1"/>
    <xf numFmtId="0" fontId="0" fillId="0" borderId="0" xfId="0" applyFill="1"/>
    <xf numFmtId="0" fontId="7" fillId="3" borderId="1" xfId="0" applyFont="1" applyFill="1" applyBorder="1"/>
    <xf numFmtId="0" fontId="7" fillId="3" borderId="7" xfId="0" applyFont="1" applyFill="1" applyBorder="1"/>
    <xf numFmtId="0" fontId="1" fillId="3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9" fillId="0" borderId="4" xfId="0" applyFont="1" applyBorder="1"/>
    <xf numFmtId="0" fontId="1" fillId="0" borderId="8" xfId="0" applyFont="1" applyFill="1" applyBorder="1"/>
    <xf numFmtId="0" fontId="9" fillId="0" borderId="10" xfId="0" applyFont="1" applyBorder="1"/>
    <xf numFmtId="0" fontId="10" fillId="0" borderId="4" xfId="0" applyFont="1" applyBorder="1"/>
    <xf numFmtId="0" fontId="1" fillId="2" borderId="14" xfId="0" applyFont="1" applyFill="1" applyBorder="1"/>
    <xf numFmtId="0" fontId="3" fillId="2" borderId="4" xfId="0" applyFont="1" applyFill="1" applyBorder="1"/>
    <xf numFmtId="2" fontId="0" fillId="0" borderId="0" xfId="0" applyNumberFormat="1"/>
    <xf numFmtId="0" fontId="11" fillId="0" borderId="0" xfId="0" applyFont="1" applyBorder="1"/>
    <xf numFmtId="0" fontId="1" fillId="0" borderId="4" xfId="0" applyFont="1" applyFill="1" applyBorder="1"/>
    <xf numFmtId="0" fontId="12" fillId="0" borderId="0" xfId="0" applyNumberFormat="1" applyFont="1"/>
    <xf numFmtId="0" fontId="13" fillId="0" borderId="0" xfId="0" applyFont="1"/>
    <xf numFmtId="0" fontId="10" fillId="0" borderId="0" xfId="0" applyFont="1" applyBorder="1"/>
    <xf numFmtId="0" fontId="14" fillId="2" borderId="0" xfId="0" applyFont="1" applyFill="1" applyBorder="1"/>
    <xf numFmtId="0" fontId="12" fillId="6" borderId="2" xfId="0" applyFont="1" applyFill="1" applyBorder="1"/>
    <xf numFmtId="0" fontId="13" fillId="7" borderId="2" xfId="0" applyFont="1" applyFill="1" applyBorder="1"/>
    <xf numFmtId="0" fontId="13" fillId="8" borderId="2" xfId="0" applyFont="1" applyFill="1" applyBorder="1"/>
    <xf numFmtId="0" fontId="15" fillId="6" borderId="1" xfId="0" applyFont="1" applyFill="1" applyBorder="1"/>
    <xf numFmtId="0" fontId="15" fillId="6" borderId="7" xfId="0" applyFont="1" applyFill="1" applyBorder="1"/>
    <xf numFmtId="0" fontId="15" fillId="7" borderId="1" xfId="0" applyFont="1" applyFill="1" applyBorder="1"/>
    <xf numFmtId="0" fontId="15" fillId="7" borderId="7" xfId="0" applyFont="1" applyFill="1" applyBorder="1"/>
    <xf numFmtId="0" fontId="15" fillId="8" borderId="1" xfId="0" applyFont="1" applyFill="1" applyBorder="1"/>
    <xf numFmtId="0" fontId="15" fillId="8" borderId="7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10" borderId="1" xfId="0" applyFont="1" applyFill="1" applyBorder="1"/>
    <xf numFmtId="0" fontId="15" fillId="10" borderId="2" xfId="0" applyFont="1" applyFill="1" applyBorder="1"/>
    <xf numFmtId="0" fontId="16" fillId="0" borderId="0" xfId="0" applyFont="1" applyBorder="1"/>
    <xf numFmtId="0" fontId="17" fillId="0" borderId="3" xfId="0" applyFont="1" applyFill="1" applyBorder="1"/>
    <xf numFmtId="0" fontId="0" fillId="0" borderId="0" xfId="0" applyFont="1" applyFill="1"/>
    <xf numFmtId="0" fontId="12" fillId="11" borderId="1" xfId="0" applyFont="1" applyFill="1" applyBorder="1"/>
    <xf numFmtId="0" fontId="12" fillId="11" borderId="7" xfId="0" applyFont="1" applyFill="1" applyBorder="1"/>
    <xf numFmtId="0" fontId="12" fillId="11" borderId="2" xfId="0" applyFont="1" applyFill="1" applyBorder="1"/>
    <xf numFmtId="0" fontId="12" fillId="12" borderId="1" xfId="0" applyFont="1" applyFill="1" applyBorder="1"/>
    <xf numFmtId="0" fontId="12" fillId="12" borderId="7" xfId="0" applyFont="1" applyFill="1" applyBorder="1"/>
    <xf numFmtId="0" fontId="13" fillId="12" borderId="2" xfId="0" applyFont="1" applyFill="1" applyBorder="1"/>
    <xf numFmtId="0" fontId="12" fillId="13" borderId="1" xfId="0" applyFont="1" applyFill="1" applyBorder="1"/>
    <xf numFmtId="0" fontId="12" fillId="13" borderId="7" xfId="0" applyFont="1" applyFill="1" applyBorder="1"/>
    <xf numFmtId="0" fontId="13" fillId="13" borderId="2" xfId="0" applyFont="1" applyFill="1" applyBorder="1"/>
    <xf numFmtId="0" fontId="12" fillId="14" borderId="1" xfId="0" applyFont="1" applyFill="1" applyBorder="1"/>
    <xf numFmtId="0" fontId="12" fillId="14" borderId="2" xfId="0" applyFont="1" applyFill="1" applyBorder="1"/>
    <xf numFmtId="0" fontId="0" fillId="2" borderId="4" xfId="0" applyFill="1" applyBorder="1"/>
    <xf numFmtId="0" fontId="0" fillId="0" borderId="4" xfId="0" applyFill="1" applyBorder="1"/>
    <xf numFmtId="0" fontId="12" fillId="15" borderId="1" xfId="0" applyFont="1" applyFill="1" applyBorder="1"/>
    <xf numFmtId="0" fontId="12" fillId="15" borderId="2" xfId="0" applyFont="1" applyFill="1" applyBorder="1"/>
    <xf numFmtId="0" fontId="7" fillId="16" borderId="1" xfId="0" applyFont="1" applyFill="1" applyBorder="1"/>
    <xf numFmtId="0" fontId="7" fillId="16" borderId="7" xfId="0" applyFont="1" applyFill="1" applyBorder="1"/>
    <xf numFmtId="0" fontId="1" fillId="16" borderId="2" xfId="0" applyFont="1" applyFill="1" applyBorder="1"/>
    <xf numFmtId="0" fontId="7" fillId="2" borderId="1" xfId="0" applyFont="1" applyFill="1" applyBorder="1"/>
    <xf numFmtId="0" fontId="7" fillId="2" borderId="7" xfId="0" applyFont="1" applyFill="1" applyBorder="1"/>
    <xf numFmtId="0" fontId="0" fillId="2" borderId="2" xfId="0" applyFill="1" applyBorder="1"/>
    <xf numFmtId="0" fontId="7" fillId="17" borderId="1" xfId="0" applyFont="1" applyFill="1" applyBorder="1"/>
    <xf numFmtId="0" fontId="7" fillId="17" borderId="7" xfId="0" applyFont="1" applyFill="1" applyBorder="1"/>
    <xf numFmtId="0" fontId="0" fillId="17" borderId="2" xfId="0" applyFill="1" applyBorder="1"/>
    <xf numFmtId="0" fontId="7" fillId="18" borderId="1" xfId="0" applyFont="1" applyFill="1" applyBorder="1"/>
    <xf numFmtId="0" fontId="7" fillId="18" borderId="2" xfId="0" applyFont="1" applyFill="1" applyBorder="1"/>
    <xf numFmtId="0" fontId="3" fillId="2" borderId="0" xfId="0" applyFont="1" applyFill="1" applyBorder="1"/>
    <xf numFmtId="0" fontId="7" fillId="19" borderId="1" xfId="0" applyFont="1" applyFill="1" applyBorder="1"/>
    <xf numFmtId="0" fontId="7" fillId="19" borderId="2" xfId="0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0"/>
  <sheetViews>
    <sheetView tabSelected="1" zoomScaleNormal="100" workbookViewId="0">
      <selection activeCell="E46" sqref="E46"/>
    </sheetView>
  </sheetViews>
  <sheetFormatPr defaultRowHeight="14.4" x14ac:dyDescent="0.3"/>
  <cols>
    <col min="1" max="1" width="33.44140625" bestFit="1" customWidth="1"/>
    <col min="2" max="2" width="12.109375" bestFit="1" customWidth="1"/>
    <col min="3" max="3" width="9.109375" style="1"/>
    <col min="4" max="4" width="9.109375" style="3"/>
    <col min="5" max="5" width="40.5546875" bestFit="1" customWidth="1"/>
    <col min="6" max="6" width="9.6640625" style="32" bestFit="1" customWidth="1"/>
    <col min="7" max="7" width="3.6640625" bestFit="1" customWidth="1"/>
    <col min="8" max="8" width="10.5546875" customWidth="1"/>
    <col min="9" max="9" width="33.44140625" bestFit="1" customWidth="1"/>
    <col min="10" max="10" width="11.5546875" bestFit="1" customWidth="1"/>
    <col min="11" max="11" width="3.6640625" bestFit="1" customWidth="1"/>
    <col min="12" max="12" width="9.5546875" bestFit="1" customWidth="1"/>
    <col min="13" max="13" width="28.33203125" bestFit="1" customWidth="1"/>
    <col min="14" max="14" width="11.5546875" bestFit="1" customWidth="1"/>
  </cols>
  <sheetData>
    <row r="1" spans="1:16" ht="21.6" thickBot="1" x14ac:dyDescent="0.45">
      <c r="A1" s="66" t="s">
        <v>48</v>
      </c>
      <c r="B1" s="67">
        <v>2017</v>
      </c>
      <c r="C1" s="63"/>
      <c r="D1" s="59"/>
      <c r="E1" s="68" t="s">
        <v>49</v>
      </c>
      <c r="F1" s="69">
        <v>2017</v>
      </c>
      <c r="G1" s="64"/>
      <c r="H1" s="60"/>
      <c r="I1" s="70" t="s">
        <v>47</v>
      </c>
      <c r="J1" s="71">
        <v>2017</v>
      </c>
      <c r="K1" s="65"/>
      <c r="L1" s="60"/>
      <c r="M1" s="72" t="s">
        <v>72</v>
      </c>
      <c r="N1" s="73">
        <v>2017</v>
      </c>
    </row>
    <row r="2" spans="1:16" x14ac:dyDescent="0.3">
      <c r="A2" s="7" t="s">
        <v>35</v>
      </c>
      <c r="B2" s="18">
        <v>1226</v>
      </c>
      <c r="C2" s="19" t="s">
        <v>42</v>
      </c>
      <c r="D2" s="18"/>
      <c r="E2" s="5"/>
      <c r="F2" s="34"/>
      <c r="G2" s="8"/>
      <c r="H2" s="18"/>
      <c r="I2" s="7"/>
      <c r="J2" s="18"/>
      <c r="K2" s="8"/>
      <c r="M2" s="5"/>
      <c r="N2" s="8"/>
    </row>
    <row r="3" spans="1:16" x14ac:dyDescent="0.3">
      <c r="A3" s="7" t="s">
        <v>1</v>
      </c>
      <c r="B3" s="18">
        <v>1170</v>
      </c>
      <c r="C3" s="20" t="s">
        <v>43</v>
      </c>
      <c r="D3" s="18"/>
      <c r="E3" s="7" t="s">
        <v>50</v>
      </c>
      <c r="F3" s="18">
        <v>34</v>
      </c>
      <c r="G3" s="19" t="s">
        <v>42</v>
      </c>
      <c r="H3" s="18"/>
      <c r="I3" s="7" t="s">
        <v>50</v>
      </c>
      <c r="J3" s="18">
        <v>418</v>
      </c>
      <c r="K3" s="19" t="s">
        <v>42</v>
      </c>
      <c r="L3" s="18"/>
      <c r="M3" s="7" t="s">
        <v>67</v>
      </c>
      <c r="N3" s="23">
        <v>759</v>
      </c>
      <c r="O3" s="4"/>
      <c r="P3" s="14"/>
    </row>
    <row r="4" spans="1:16" x14ac:dyDescent="0.3">
      <c r="A4" s="7" t="s">
        <v>4</v>
      </c>
      <c r="B4" s="18">
        <v>823</v>
      </c>
      <c r="C4" s="20" t="s">
        <v>43</v>
      </c>
      <c r="D4" s="18"/>
      <c r="E4" s="7" t="s">
        <v>95</v>
      </c>
      <c r="F4" s="18">
        <v>34</v>
      </c>
      <c r="G4" s="8"/>
      <c r="H4" s="18"/>
      <c r="I4" s="7" t="s">
        <v>28</v>
      </c>
      <c r="J4" s="18">
        <v>361</v>
      </c>
      <c r="K4" s="19" t="s">
        <v>42</v>
      </c>
      <c r="L4" s="18"/>
      <c r="M4" s="7" t="s">
        <v>66</v>
      </c>
      <c r="N4" s="23">
        <v>674</v>
      </c>
      <c r="O4" s="4"/>
      <c r="P4" s="14"/>
    </row>
    <row r="5" spans="1:16" x14ac:dyDescent="0.3">
      <c r="A5" s="7" t="s">
        <v>40</v>
      </c>
      <c r="B5" s="18">
        <v>740</v>
      </c>
      <c r="C5" s="19" t="s">
        <v>42</v>
      </c>
      <c r="D5" s="18"/>
      <c r="E5" s="7" t="s">
        <v>24</v>
      </c>
      <c r="F5" s="18">
        <v>34</v>
      </c>
      <c r="G5" s="8"/>
      <c r="H5" s="18"/>
      <c r="I5" s="7" t="s">
        <v>95</v>
      </c>
      <c r="J5" s="18">
        <v>306</v>
      </c>
      <c r="K5" s="19"/>
      <c r="L5" s="18"/>
      <c r="M5" s="7" t="s">
        <v>71</v>
      </c>
      <c r="N5" s="23">
        <v>668</v>
      </c>
      <c r="O5" s="4"/>
      <c r="P5" s="14"/>
    </row>
    <row r="6" spans="1:16" x14ac:dyDescent="0.3">
      <c r="A6" s="7" t="s">
        <v>41</v>
      </c>
      <c r="B6" s="18">
        <v>740</v>
      </c>
      <c r="C6" s="19" t="s">
        <v>42</v>
      </c>
      <c r="D6" s="18"/>
      <c r="E6" s="7" t="s">
        <v>28</v>
      </c>
      <c r="F6" s="18">
        <v>26</v>
      </c>
      <c r="G6" s="20" t="s">
        <v>43</v>
      </c>
      <c r="H6" s="18"/>
      <c r="I6" s="7" t="s">
        <v>38</v>
      </c>
      <c r="J6" s="18">
        <v>215</v>
      </c>
      <c r="K6" s="19" t="s">
        <v>42</v>
      </c>
      <c r="L6" s="18"/>
      <c r="M6" s="7" t="s">
        <v>105</v>
      </c>
      <c r="N6" s="23">
        <v>661</v>
      </c>
      <c r="O6" s="4"/>
      <c r="P6" s="14"/>
    </row>
    <row r="7" spans="1:16" x14ac:dyDescent="0.3">
      <c r="A7" s="7" t="s">
        <v>100</v>
      </c>
      <c r="B7" s="18">
        <v>740</v>
      </c>
      <c r="C7" s="20"/>
      <c r="D7" s="18"/>
      <c r="E7" s="7" t="s">
        <v>12</v>
      </c>
      <c r="F7" s="18">
        <v>19</v>
      </c>
      <c r="G7" s="20" t="s">
        <v>43</v>
      </c>
      <c r="H7" s="18"/>
      <c r="I7" s="7" t="s">
        <v>96</v>
      </c>
      <c r="J7" s="18">
        <v>180</v>
      </c>
      <c r="K7" s="8"/>
      <c r="L7" s="18"/>
      <c r="M7" s="7" t="s">
        <v>68</v>
      </c>
      <c r="N7" s="23">
        <v>654</v>
      </c>
      <c r="O7" s="4"/>
      <c r="P7" s="14"/>
    </row>
    <row r="8" spans="1:16" x14ac:dyDescent="0.3">
      <c r="A8" s="7" t="s">
        <v>6</v>
      </c>
      <c r="B8" s="18">
        <v>691</v>
      </c>
      <c r="C8" s="20" t="s">
        <v>43</v>
      </c>
      <c r="D8" s="18"/>
      <c r="E8" s="7" t="s">
        <v>80</v>
      </c>
      <c r="F8" s="18">
        <v>19</v>
      </c>
      <c r="G8" s="19"/>
      <c r="H8" s="18"/>
      <c r="I8" s="7" t="s">
        <v>24</v>
      </c>
      <c r="J8" s="18">
        <v>163</v>
      </c>
      <c r="K8" s="19" t="s">
        <v>42</v>
      </c>
      <c r="L8" s="18"/>
      <c r="M8" s="7" t="s">
        <v>63</v>
      </c>
      <c r="N8" s="23">
        <v>435</v>
      </c>
      <c r="O8" s="4"/>
      <c r="P8" s="14"/>
    </row>
    <row r="9" spans="1:16" x14ac:dyDescent="0.3">
      <c r="A9" s="7" t="s">
        <v>5</v>
      </c>
      <c r="B9" s="18">
        <v>612</v>
      </c>
      <c r="C9" s="20" t="s">
        <v>43</v>
      </c>
      <c r="D9" s="18"/>
      <c r="E9" s="7" t="s">
        <v>6</v>
      </c>
      <c r="F9" s="18">
        <v>16</v>
      </c>
      <c r="G9" s="20" t="s">
        <v>43</v>
      </c>
      <c r="H9" s="18"/>
      <c r="I9" s="7" t="s">
        <v>44</v>
      </c>
      <c r="J9" s="18">
        <v>155</v>
      </c>
      <c r="K9" s="19" t="s">
        <v>42</v>
      </c>
      <c r="L9" s="18"/>
      <c r="M9" s="7" t="s">
        <v>92</v>
      </c>
      <c r="N9" s="23">
        <v>317</v>
      </c>
      <c r="O9" s="4"/>
      <c r="P9" s="14"/>
    </row>
    <row r="10" spans="1:16" x14ac:dyDescent="0.3">
      <c r="A10" s="7" t="s">
        <v>7</v>
      </c>
      <c r="B10" s="18">
        <v>540</v>
      </c>
      <c r="C10" s="19" t="s">
        <v>42</v>
      </c>
      <c r="D10" s="18"/>
      <c r="E10" s="7" t="s">
        <v>10</v>
      </c>
      <c r="F10" s="18">
        <v>16</v>
      </c>
      <c r="G10" s="19"/>
      <c r="H10" s="18"/>
      <c r="I10" s="7" t="s">
        <v>39</v>
      </c>
      <c r="J10" s="18">
        <v>111</v>
      </c>
      <c r="K10" s="20"/>
      <c r="L10" s="18"/>
      <c r="M10" s="7" t="s">
        <v>69</v>
      </c>
      <c r="N10" s="23">
        <v>219</v>
      </c>
      <c r="O10" s="4"/>
      <c r="P10" s="14"/>
    </row>
    <row r="11" spans="1:16" x14ac:dyDescent="0.3">
      <c r="A11" s="7" t="s">
        <v>25</v>
      </c>
      <c r="B11" s="18">
        <v>493</v>
      </c>
      <c r="C11" s="20" t="s">
        <v>43</v>
      </c>
      <c r="D11" s="18"/>
      <c r="E11" s="7" t="s">
        <v>9</v>
      </c>
      <c r="F11" s="18">
        <v>16</v>
      </c>
      <c r="G11" s="19"/>
      <c r="H11" s="18"/>
      <c r="I11" s="7" t="s">
        <v>97</v>
      </c>
      <c r="J11" s="18">
        <v>97</v>
      </c>
      <c r="K11" s="19"/>
      <c r="M11" s="7" t="s">
        <v>70</v>
      </c>
      <c r="N11" s="23">
        <v>218</v>
      </c>
      <c r="O11" s="4"/>
      <c r="P11" s="14"/>
    </row>
    <row r="12" spans="1:16" x14ac:dyDescent="0.3">
      <c r="A12" s="7" t="s">
        <v>23</v>
      </c>
      <c r="B12" s="18">
        <v>481</v>
      </c>
      <c r="C12" s="20" t="s">
        <v>43</v>
      </c>
      <c r="D12" s="18"/>
      <c r="E12" s="7" t="s">
        <v>17</v>
      </c>
      <c r="F12" s="18">
        <v>16</v>
      </c>
      <c r="G12" s="20" t="s">
        <v>43</v>
      </c>
      <c r="H12" s="18"/>
      <c r="I12" s="7" t="s">
        <v>98</v>
      </c>
      <c r="J12" s="18">
        <v>69</v>
      </c>
      <c r="K12" s="8"/>
      <c r="M12" s="7" t="s">
        <v>64</v>
      </c>
      <c r="N12" s="23">
        <v>191</v>
      </c>
      <c r="O12" s="4"/>
      <c r="P12" s="14"/>
    </row>
    <row r="13" spans="1:16" x14ac:dyDescent="0.3">
      <c r="A13" s="7" t="s">
        <v>8</v>
      </c>
      <c r="B13" s="18">
        <v>465</v>
      </c>
      <c r="C13" s="20" t="s">
        <v>43</v>
      </c>
      <c r="D13" s="18"/>
      <c r="E13" s="7" t="s">
        <v>38</v>
      </c>
      <c r="F13" s="18">
        <v>13</v>
      </c>
      <c r="G13" s="20"/>
      <c r="H13" s="18"/>
      <c r="I13" s="7" t="s">
        <v>12</v>
      </c>
      <c r="J13" s="18">
        <v>48</v>
      </c>
      <c r="K13" s="8"/>
      <c r="M13" s="7" t="s">
        <v>65</v>
      </c>
      <c r="N13" s="23">
        <v>80</v>
      </c>
      <c r="O13" s="4"/>
      <c r="P13" s="14"/>
    </row>
    <row r="14" spans="1:16" x14ac:dyDescent="0.3">
      <c r="A14" s="7" t="s">
        <v>9</v>
      </c>
      <c r="B14" s="18">
        <v>426</v>
      </c>
      <c r="C14" s="19" t="s">
        <v>42</v>
      </c>
      <c r="D14" s="18"/>
      <c r="E14" s="7" t="s">
        <v>96</v>
      </c>
      <c r="F14" s="18">
        <v>13</v>
      </c>
      <c r="G14" s="8"/>
      <c r="H14" s="18"/>
      <c r="I14" s="7" t="s">
        <v>99</v>
      </c>
      <c r="J14" s="18">
        <v>43</v>
      </c>
      <c r="K14" s="8"/>
      <c r="M14" s="7" t="s">
        <v>94</v>
      </c>
      <c r="N14" s="23">
        <v>45</v>
      </c>
      <c r="O14" s="4"/>
      <c r="P14" s="14"/>
    </row>
    <row r="15" spans="1:16" ht="15" customHeight="1" x14ac:dyDescent="0.3">
      <c r="A15" s="7" t="s">
        <v>79</v>
      </c>
      <c r="B15" s="18">
        <v>389</v>
      </c>
      <c r="C15" s="19" t="s">
        <v>42</v>
      </c>
      <c r="D15" s="18"/>
      <c r="E15" s="7" t="s">
        <v>44</v>
      </c>
      <c r="F15" s="18">
        <v>10</v>
      </c>
      <c r="G15" s="20"/>
      <c r="H15" s="18"/>
      <c r="I15" s="7" t="s">
        <v>36</v>
      </c>
      <c r="J15" s="18">
        <v>25</v>
      </c>
      <c r="K15" s="8"/>
      <c r="M15" s="7" t="s">
        <v>93</v>
      </c>
      <c r="N15" s="23">
        <v>4</v>
      </c>
      <c r="O15" s="4"/>
      <c r="P15" s="14"/>
    </row>
    <row r="16" spans="1:16" ht="17.25" customHeight="1" x14ac:dyDescent="0.3">
      <c r="A16" s="7" t="s">
        <v>14</v>
      </c>
      <c r="B16" s="18">
        <v>331</v>
      </c>
      <c r="C16" s="19" t="s">
        <v>42</v>
      </c>
      <c r="D16" s="18"/>
      <c r="E16" s="5"/>
      <c r="F16" s="34"/>
      <c r="G16" s="8"/>
      <c r="H16" s="18"/>
      <c r="I16" s="7" t="s">
        <v>40</v>
      </c>
      <c r="J16" s="18">
        <v>13</v>
      </c>
      <c r="K16" s="8"/>
      <c r="M16" s="5"/>
      <c r="N16" s="8"/>
      <c r="O16" s="4"/>
      <c r="P16" s="14"/>
    </row>
    <row r="17" spans="1:17" ht="17.399999999999999" x14ac:dyDescent="0.3">
      <c r="A17" s="7" t="s">
        <v>16</v>
      </c>
      <c r="B17" s="18">
        <v>325</v>
      </c>
      <c r="C17" s="20" t="s">
        <v>43</v>
      </c>
      <c r="D17" s="18"/>
      <c r="E17" s="5"/>
      <c r="F17" s="34"/>
      <c r="G17" s="8"/>
      <c r="H17" s="18"/>
      <c r="I17" s="7" t="s">
        <v>41</v>
      </c>
      <c r="J17" s="18">
        <v>13</v>
      </c>
      <c r="K17" s="8"/>
      <c r="M17" s="7"/>
      <c r="N17" s="53">
        <f>SUM(N3:N16)</f>
        <v>4925</v>
      </c>
      <c r="O17" s="14"/>
      <c r="P17" s="14"/>
    </row>
    <row r="18" spans="1:17" ht="15" thickBot="1" x14ac:dyDescent="0.35">
      <c r="A18" s="7" t="s">
        <v>28</v>
      </c>
      <c r="B18" s="18">
        <v>313</v>
      </c>
      <c r="C18" s="20" t="s">
        <v>43</v>
      </c>
      <c r="D18" s="18"/>
      <c r="E18" s="5"/>
      <c r="F18" s="34"/>
      <c r="G18" s="8"/>
      <c r="H18" s="18"/>
      <c r="I18" s="7" t="s">
        <v>100</v>
      </c>
      <c r="J18" s="18">
        <v>13</v>
      </c>
      <c r="K18" s="8"/>
      <c r="M18" s="51"/>
      <c r="N18" s="31"/>
      <c r="P18" s="11"/>
    </row>
    <row r="19" spans="1:17" x14ac:dyDescent="0.3">
      <c r="A19" s="7" t="s">
        <v>12</v>
      </c>
      <c r="B19" s="18">
        <v>311</v>
      </c>
      <c r="C19" s="20" t="s">
        <v>43</v>
      </c>
      <c r="D19" s="18"/>
      <c r="E19" s="5"/>
      <c r="F19" s="34"/>
      <c r="G19" s="8"/>
      <c r="H19" s="18"/>
      <c r="I19" s="7" t="s">
        <v>101</v>
      </c>
      <c r="J19" s="18">
        <v>9</v>
      </c>
      <c r="K19" s="8"/>
      <c r="P19" s="11"/>
    </row>
    <row r="20" spans="1:17" x14ac:dyDescent="0.3">
      <c r="A20" s="7" t="s">
        <v>19</v>
      </c>
      <c r="B20" s="18">
        <v>232</v>
      </c>
      <c r="C20" s="20" t="s">
        <v>43</v>
      </c>
      <c r="D20" s="18"/>
      <c r="E20" s="5"/>
      <c r="F20" s="34"/>
      <c r="G20" s="8"/>
      <c r="I20" s="7" t="s">
        <v>46</v>
      </c>
      <c r="J20" s="18">
        <v>7</v>
      </c>
      <c r="K20" s="8"/>
      <c r="P20" s="11"/>
    </row>
    <row r="21" spans="1:17" ht="15" thickBot="1" x14ac:dyDescent="0.35">
      <c r="A21" s="7" t="s">
        <v>26</v>
      </c>
      <c r="B21" s="18">
        <v>232</v>
      </c>
      <c r="C21" s="19" t="s">
        <v>42</v>
      </c>
      <c r="D21" s="18"/>
      <c r="E21" s="5"/>
      <c r="F21" s="34"/>
      <c r="G21" s="8"/>
      <c r="H21" s="18"/>
      <c r="I21" s="7" t="s">
        <v>79</v>
      </c>
      <c r="J21" s="18">
        <v>7</v>
      </c>
      <c r="K21" s="8"/>
      <c r="P21" s="11"/>
    </row>
    <row r="22" spans="1:17" ht="18" customHeight="1" thickBot="1" x14ac:dyDescent="0.4">
      <c r="A22" s="7" t="s">
        <v>46</v>
      </c>
      <c r="B22" s="18">
        <v>204</v>
      </c>
      <c r="C22" s="19" t="s">
        <v>42</v>
      </c>
      <c r="D22" s="18"/>
      <c r="E22" s="5"/>
      <c r="F22" s="34"/>
      <c r="G22" s="8"/>
      <c r="I22" s="5"/>
      <c r="J22" s="11"/>
      <c r="K22" s="8"/>
      <c r="M22" s="74" t="s">
        <v>73</v>
      </c>
      <c r="N22" s="75">
        <v>2017</v>
      </c>
      <c r="P22" s="11"/>
    </row>
    <row r="23" spans="1:17" ht="17.399999999999999" x14ac:dyDescent="0.3">
      <c r="A23" s="7" t="s">
        <v>31</v>
      </c>
      <c r="B23" s="18">
        <v>193</v>
      </c>
      <c r="C23" s="20" t="s">
        <v>43</v>
      </c>
      <c r="D23" s="18"/>
      <c r="E23" s="40"/>
      <c r="F23" s="16">
        <f>SUM(F3:F22)</f>
        <v>266</v>
      </c>
      <c r="G23" s="20" t="s">
        <v>43</v>
      </c>
      <c r="I23" s="5"/>
      <c r="J23" s="11"/>
      <c r="K23" s="8"/>
      <c r="M23" s="5"/>
      <c r="N23" s="8"/>
      <c r="P23" s="11"/>
    </row>
    <row r="24" spans="1:17" ht="18.75" customHeight="1" thickBot="1" x14ac:dyDescent="0.35">
      <c r="A24" s="7" t="s">
        <v>44</v>
      </c>
      <c r="B24" s="18">
        <v>180</v>
      </c>
      <c r="C24" s="20" t="s">
        <v>43</v>
      </c>
      <c r="D24" s="18"/>
      <c r="E24" s="29"/>
      <c r="F24" s="41"/>
      <c r="G24" s="33"/>
      <c r="I24" s="5"/>
      <c r="J24" s="61">
        <f>SUM(J3:J23)</f>
        <v>2253</v>
      </c>
      <c r="K24" s="19" t="s">
        <v>42</v>
      </c>
      <c r="M24" s="7" t="s">
        <v>74</v>
      </c>
      <c r="N24" s="23">
        <v>443</v>
      </c>
      <c r="O24" s="4"/>
      <c r="P24" s="14"/>
      <c r="Q24" s="14"/>
    </row>
    <row r="25" spans="1:17" ht="17.25" customHeight="1" x14ac:dyDescent="0.3">
      <c r="A25" s="7" t="s">
        <v>17</v>
      </c>
      <c r="B25" s="18">
        <v>180</v>
      </c>
      <c r="C25" s="20" t="s">
        <v>43</v>
      </c>
      <c r="D25" s="18"/>
      <c r="I25" s="37"/>
      <c r="J25" s="38"/>
      <c r="K25" s="39"/>
      <c r="M25" s="77" t="s">
        <v>89</v>
      </c>
      <c r="N25" s="23">
        <v>435</v>
      </c>
      <c r="O25" s="4"/>
      <c r="P25" s="14"/>
      <c r="Q25" s="14"/>
    </row>
    <row r="26" spans="1:17" x14ac:dyDescent="0.3">
      <c r="A26" s="7" t="s">
        <v>2</v>
      </c>
      <c r="B26" s="18">
        <v>143</v>
      </c>
      <c r="C26" s="20" t="s">
        <v>43</v>
      </c>
      <c r="D26" s="18"/>
      <c r="F26" s="78"/>
      <c r="I26" s="9" t="s">
        <v>3</v>
      </c>
      <c r="J26" s="13">
        <v>90</v>
      </c>
      <c r="K26" s="19" t="s">
        <v>42</v>
      </c>
      <c r="M26" s="77" t="s">
        <v>111</v>
      </c>
      <c r="N26" s="23">
        <v>279</v>
      </c>
      <c r="O26" s="4"/>
      <c r="P26" s="14"/>
      <c r="Q26" s="14"/>
    </row>
    <row r="27" spans="1:17" x14ac:dyDescent="0.3">
      <c r="A27" s="7" t="s">
        <v>24</v>
      </c>
      <c r="B27" s="18">
        <v>139</v>
      </c>
      <c r="C27" s="20" t="s">
        <v>43</v>
      </c>
      <c r="D27" s="18"/>
      <c r="F27" s="36"/>
      <c r="I27" s="5"/>
      <c r="J27" s="11"/>
      <c r="K27" s="8"/>
      <c r="M27" s="7" t="s">
        <v>77</v>
      </c>
      <c r="N27" s="23">
        <v>217</v>
      </c>
      <c r="O27" s="4"/>
      <c r="P27" s="14"/>
      <c r="Q27" s="14"/>
    </row>
    <row r="28" spans="1:17" ht="17.399999999999999" x14ac:dyDescent="0.3">
      <c r="A28" s="7" t="s">
        <v>11</v>
      </c>
      <c r="B28" s="18">
        <v>136</v>
      </c>
      <c r="C28" s="19" t="s">
        <v>42</v>
      </c>
      <c r="D28" s="57"/>
      <c r="E28" s="42"/>
      <c r="I28" s="24"/>
      <c r="J28" s="62">
        <f>SUM(J24:J27)</f>
        <v>2343</v>
      </c>
      <c r="K28" s="19" t="s">
        <v>42</v>
      </c>
      <c r="M28" s="7" t="s">
        <v>90</v>
      </c>
      <c r="N28" s="58">
        <v>176</v>
      </c>
      <c r="O28" s="4"/>
      <c r="P28" s="14"/>
      <c r="Q28" s="14"/>
    </row>
    <row r="29" spans="1:17" x14ac:dyDescent="0.3">
      <c r="A29" s="7" t="s">
        <v>81</v>
      </c>
      <c r="B29" s="18">
        <v>131</v>
      </c>
      <c r="C29" s="20" t="s">
        <v>43</v>
      </c>
      <c r="D29" s="18"/>
      <c r="E29" s="42"/>
      <c r="I29" s="5"/>
      <c r="J29" s="11"/>
      <c r="K29" s="8"/>
      <c r="M29" s="77" t="s">
        <v>88</v>
      </c>
      <c r="N29" s="23">
        <v>119</v>
      </c>
      <c r="O29" s="4"/>
      <c r="P29" s="14"/>
      <c r="Q29" s="14"/>
    </row>
    <row r="30" spans="1:17" ht="15" thickBot="1" x14ac:dyDescent="0.35">
      <c r="A30" s="7" t="s">
        <v>20</v>
      </c>
      <c r="B30" s="18">
        <v>129</v>
      </c>
      <c r="C30" s="20" t="s">
        <v>43</v>
      </c>
      <c r="D30" s="18"/>
      <c r="E30" s="42"/>
      <c r="I30" s="29"/>
      <c r="J30" s="30"/>
      <c r="K30" s="33"/>
      <c r="M30" s="77" t="s">
        <v>112</v>
      </c>
      <c r="N30" s="23">
        <v>111</v>
      </c>
      <c r="O30" s="4"/>
      <c r="P30" s="14"/>
      <c r="Q30" s="14"/>
    </row>
    <row r="31" spans="1:17" x14ac:dyDescent="0.3">
      <c r="A31" s="7" t="s">
        <v>10</v>
      </c>
      <c r="B31" s="18">
        <v>125</v>
      </c>
      <c r="C31" s="20" t="s">
        <v>43</v>
      </c>
      <c r="D31" s="18"/>
      <c r="E31" s="42"/>
      <c r="M31" s="77" t="s">
        <v>106</v>
      </c>
      <c r="N31" s="23">
        <v>104</v>
      </c>
      <c r="O31" s="4"/>
      <c r="P31" s="14"/>
      <c r="Q31" s="14"/>
    </row>
    <row r="32" spans="1:17" x14ac:dyDescent="0.3">
      <c r="A32" s="7" t="s">
        <v>102</v>
      </c>
      <c r="B32" s="18">
        <v>119</v>
      </c>
      <c r="C32" s="20"/>
      <c r="D32" s="18"/>
      <c r="E32" s="42"/>
      <c r="J32" s="42"/>
      <c r="M32" s="7" t="s">
        <v>78</v>
      </c>
      <c r="N32" s="23">
        <v>103</v>
      </c>
      <c r="O32" s="4"/>
      <c r="P32" s="14"/>
      <c r="Q32" s="14"/>
    </row>
    <row r="33" spans="1:17" x14ac:dyDescent="0.3">
      <c r="A33" s="7" t="s">
        <v>13</v>
      </c>
      <c r="B33" s="18">
        <v>106</v>
      </c>
      <c r="C33" s="20" t="s">
        <v>43</v>
      </c>
      <c r="D33" s="18"/>
      <c r="E33" s="42"/>
      <c r="M33" s="77" t="s">
        <v>104</v>
      </c>
      <c r="N33" s="23">
        <v>101</v>
      </c>
      <c r="O33" s="4"/>
      <c r="P33" s="14"/>
      <c r="Q33" s="14"/>
    </row>
    <row r="34" spans="1:17" x14ac:dyDescent="0.3">
      <c r="A34" s="7" t="s">
        <v>18</v>
      </c>
      <c r="B34" s="18">
        <v>106</v>
      </c>
      <c r="C34" s="20" t="s">
        <v>43</v>
      </c>
      <c r="D34" s="18"/>
      <c r="E34" s="42"/>
      <c r="F34" s="2"/>
      <c r="M34" s="77" t="s">
        <v>107</v>
      </c>
      <c r="N34" s="23">
        <v>73</v>
      </c>
      <c r="O34" s="4"/>
      <c r="P34" s="14"/>
      <c r="Q34" s="14"/>
    </row>
    <row r="35" spans="1:17" x14ac:dyDescent="0.3">
      <c r="A35" s="7" t="s">
        <v>45</v>
      </c>
      <c r="B35" s="18">
        <v>106</v>
      </c>
      <c r="C35" s="20" t="s">
        <v>43</v>
      </c>
      <c r="D35" s="18"/>
      <c r="E35" s="42"/>
      <c r="M35" s="7" t="s">
        <v>108</v>
      </c>
      <c r="N35" s="23">
        <v>22</v>
      </c>
      <c r="O35" s="14"/>
      <c r="P35" s="14"/>
      <c r="Q35" s="14"/>
    </row>
    <row r="36" spans="1:17" x14ac:dyDescent="0.3">
      <c r="A36" s="7" t="s">
        <v>82</v>
      </c>
      <c r="B36" s="18">
        <v>104</v>
      </c>
      <c r="C36" s="20" t="s">
        <v>43</v>
      </c>
      <c r="D36" s="18"/>
      <c r="E36" s="42"/>
      <c r="M36" s="7" t="s">
        <v>76</v>
      </c>
      <c r="N36" s="23">
        <v>18</v>
      </c>
      <c r="O36" s="14"/>
      <c r="P36" s="14"/>
      <c r="Q36" s="14"/>
    </row>
    <row r="37" spans="1:17" x14ac:dyDescent="0.3">
      <c r="A37" s="7" t="s">
        <v>80</v>
      </c>
      <c r="B37" s="18">
        <v>81</v>
      </c>
      <c r="C37" s="20" t="s">
        <v>43</v>
      </c>
      <c r="D37" s="18"/>
      <c r="E37" s="42"/>
      <c r="M37" s="77" t="s">
        <v>91</v>
      </c>
      <c r="N37" s="58">
        <v>13</v>
      </c>
      <c r="O37" s="14"/>
      <c r="P37" s="14"/>
      <c r="Q37" s="14"/>
    </row>
    <row r="38" spans="1:17" x14ac:dyDescent="0.3">
      <c r="A38" s="7" t="s">
        <v>36</v>
      </c>
      <c r="B38" s="18">
        <v>76</v>
      </c>
      <c r="C38" s="20" t="s">
        <v>43</v>
      </c>
      <c r="D38" s="18"/>
      <c r="E38" s="42"/>
      <c r="M38" s="7" t="s">
        <v>75</v>
      </c>
      <c r="N38" s="23">
        <v>12</v>
      </c>
      <c r="O38" s="14"/>
      <c r="P38" s="14"/>
      <c r="Q38" s="14"/>
    </row>
    <row r="39" spans="1:17" x14ac:dyDescent="0.3">
      <c r="A39" s="7" t="s">
        <v>85</v>
      </c>
      <c r="B39" s="18">
        <v>64</v>
      </c>
      <c r="C39" s="19" t="s">
        <v>42</v>
      </c>
      <c r="D39" s="18"/>
      <c r="E39" s="42"/>
      <c r="M39" s="7" t="s">
        <v>109</v>
      </c>
      <c r="N39" s="23">
        <v>11</v>
      </c>
      <c r="O39" s="14"/>
      <c r="P39" s="14"/>
      <c r="Q39" s="14"/>
    </row>
    <row r="40" spans="1:17" x14ac:dyDescent="0.3">
      <c r="A40" s="7" t="s">
        <v>34</v>
      </c>
      <c r="B40" s="18">
        <v>50</v>
      </c>
      <c r="C40" s="20"/>
      <c r="D40" s="18"/>
      <c r="E40" s="42"/>
      <c r="M40" s="7" t="s">
        <v>110</v>
      </c>
      <c r="N40" s="58">
        <v>5</v>
      </c>
      <c r="O40" s="14"/>
      <c r="P40" s="14"/>
      <c r="Q40" s="14"/>
    </row>
    <row r="41" spans="1:17" x14ac:dyDescent="0.3">
      <c r="A41" s="7" t="s">
        <v>30</v>
      </c>
      <c r="B41" s="18">
        <v>47</v>
      </c>
      <c r="C41" s="20" t="s">
        <v>43</v>
      </c>
      <c r="D41" s="18"/>
      <c r="E41" s="42"/>
      <c r="M41" s="7" t="s">
        <v>113</v>
      </c>
      <c r="N41" s="58">
        <v>5</v>
      </c>
      <c r="O41" s="14"/>
      <c r="P41" s="14"/>
      <c r="Q41" s="14"/>
    </row>
    <row r="42" spans="1:17" x14ac:dyDescent="0.3">
      <c r="A42" s="7" t="s">
        <v>86</v>
      </c>
      <c r="B42" s="18">
        <v>47</v>
      </c>
      <c r="C42" s="19" t="s">
        <v>42</v>
      </c>
      <c r="D42" s="18"/>
      <c r="E42" s="42"/>
      <c r="M42" s="5"/>
      <c r="N42" s="8"/>
      <c r="O42" s="14"/>
      <c r="P42" s="14"/>
      <c r="Q42" s="14"/>
    </row>
    <row r="43" spans="1:17" x14ac:dyDescent="0.3">
      <c r="A43" s="7" t="s">
        <v>22</v>
      </c>
      <c r="B43" s="18">
        <v>40</v>
      </c>
      <c r="C43" s="20" t="s">
        <v>43</v>
      </c>
      <c r="D43" s="18"/>
      <c r="E43" s="42"/>
      <c r="M43" s="5"/>
      <c r="N43" s="8"/>
      <c r="O43" s="14"/>
      <c r="P43" s="14"/>
      <c r="Q43" s="14"/>
    </row>
    <row r="44" spans="1:17" ht="17.399999999999999" x14ac:dyDescent="0.3">
      <c r="A44" s="7" t="s">
        <v>103</v>
      </c>
      <c r="B44" s="18">
        <v>38</v>
      </c>
      <c r="C44" s="20"/>
      <c r="D44" s="18"/>
      <c r="E44" s="42"/>
      <c r="M44" s="7"/>
      <c r="N44" s="53">
        <f>SUM(N24:N43)</f>
        <v>2247</v>
      </c>
      <c r="O44" s="14"/>
      <c r="P44" s="14"/>
      <c r="Q44" s="14"/>
    </row>
    <row r="45" spans="1:17" ht="15" thickBot="1" x14ac:dyDescent="0.35">
      <c r="A45" s="7" t="s">
        <v>83</v>
      </c>
      <c r="B45" s="18">
        <v>16</v>
      </c>
      <c r="C45" s="20" t="s">
        <v>43</v>
      </c>
      <c r="D45" s="18"/>
      <c r="E45" s="42"/>
      <c r="M45" s="51"/>
      <c r="N45" s="31"/>
    </row>
    <row r="46" spans="1:17" x14ac:dyDescent="0.3">
      <c r="A46" s="7" t="s">
        <v>84</v>
      </c>
      <c r="B46" s="18">
        <v>15</v>
      </c>
      <c r="C46" s="20" t="s">
        <v>43</v>
      </c>
      <c r="D46" s="18"/>
      <c r="E46" s="42"/>
    </row>
    <row r="47" spans="1:17" x14ac:dyDescent="0.3">
      <c r="A47" s="7" t="s">
        <v>27</v>
      </c>
      <c r="B47" s="18">
        <v>11</v>
      </c>
      <c r="C47" s="20" t="s">
        <v>43</v>
      </c>
      <c r="D47" s="18"/>
      <c r="E47" s="42"/>
    </row>
    <row r="48" spans="1:17" x14ac:dyDescent="0.3">
      <c r="A48" s="7" t="s">
        <v>15</v>
      </c>
      <c r="B48" s="18">
        <v>8</v>
      </c>
      <c r="C48" s="20" t="s">
        <v>43</v>
      </c>
      <c r="D48" s="18"/>
      <c r="E48" s="42"/>
    </row>
    <row r="49" spans="1:12" x14ac:dyDescent="0.3">
      <c r="A49" s="7" t="s">
        <v>87</v>
      </c>
      <c r="B49" s="18">
        <v>7</v>
      </c>
      <c r="C49" s="20" t="s">
        <v>43</v>
      </c>
      <c r="D49" s="18"/>
    </row>
    <row r="50" spans="1:12" x14ac:dyDescent="0.3">
      <c r="A50" s="7"/>
      <c r="B50" s="76"/>
      <c r="C50" s="20"/>
      <c r="D50" s="18"/>
    </row>
    <row r="51" spans="1:12" x14ac:dyDescent="0.3">
      <c r="A51" s="7"/>
      <c r="B51" s="18"/>
      <c r="C51" s="20"/>
      <c r="D51" s="18"/>
    </row>
    <row r="52" spans="1:12" ht="17.399999999999999" x14ac:dyDescent="0.3">
      <c r="A52" s="5"/>
      <c r="B52" s="61">
        <f>SUM(B2:B51)</f>
        <v>13881</v>
      </c>
      <c r="C52" s="23"/>
    </row>
    <row r="53" spans="1:12" x14ac:dyDescent="0.3">
      <c r="A53" s="5"/>
      <c r="B53" s="11"/>
      <c r="C53" s="23"/>
    </row>
    <row r="54" spans="1:12" x14ac:dyDescent="0.3">
      <c r="A54" s="6" t="s">
        <v>3</v>
      </c>
      <c r="B54" s="10">
        <v>3279</v>
      </c>
      <c r="C54" s="20" t="s">
        <v>43</v>
      </c>
    </row>
    <row r="55" spans="1:12" x14ac:dyDescent="0.3">
      <c r="A55" s="5"/>
      <c r="B55" s="11"/>
      <c r="C55" s="23"/>
    </row>
    <row r="56" spans="1:12" ht="17.399999999999999" x14ac:dyDescent="0.3">
      <c r="A56" s="24"/>
      <c r="B56" s="62">
        <f>SUM(B52:B55)</f>
        <v>17160</v>
      </c>
      <c r="C56" s="26"/>
    </row>
    <row r="57" spans="1:12" x14ac:dyDescent="0.3">
      <c r="B57" s="28"/>
      <c r="C57" s="23"/>
    </row>
    <row r="58" spans="1:12" x14ac:dyDescent="0.3">
      <c r="A58" s="9" t="s">
        <v>0</v>
      </c>
      <c r="B58" s="13">
        <v>1311</v>
      </c>
      <c r="C58" s="20" t="s">
        <v>43</v>
      </c>
    </row>
    <row r="59" spans="1:12" ht="15" thickBot="1" x14ac:dyDescent="0.35">
      <c r="A59" s="29"/>
      <c r="B59" s="30"/>
      <c r="C59" s="31"/>
      <c r="I59" s="14"/>
      <c r="K59" s="14"/>
      <c r="L59" s="14"/>
    </row>
    <row r="60" spans="1:12" ht="20.399999999999999" x14ac:dyDescent="0.35">
      <c r="I60" s="14"/>
      <c r="K60" s="15"/>
      <c r="L60" s="14"/>
    </row>
    <row r="61" spans="1:12" ht="17.399999999999999" x14ac:dyDescent="0.3">
      <c r="I61" s="14"/>
      <c r="K61" s="16"/>
      <c r="L61" s="14"/>
    </row>
    <row r="62" spans="1:12" x14ac:dyDescent="0.3">
      <c r="I62" s="14"/>
      <c r="K62" s="4"/>
      <c r="L62" s="14"/>
    </row>
    <row r="63" spans="1:12" x14ac:dyDescent="0.3">
      <c r="I63" s="14"/>
      <c r="K63" s="14"/>
      <c r="L63" s="14"/>
    </row>
    <row r="64" spans="1:12" x14ac:dyDescent="0.3">
      <c r="I64" s="14"/>
      <c r="K64" s="17"/>
      <c r="L64" s="14"/>
    </row>
    <row r="67" spans="1:3" x14ac:dyDescent="0.3">
      <c r="B67" s="11"/>
      <c r="C67" s="18"/>
    </row>
    <row r="68" spans="1:3" x14ac:dyDescent="0.3">
      <c r="B68" s="11"/>
      <c r="C68" s="18"/>
    </row>
    <row r="69" spans="1:3" x14ac:dyDescent="0.3">
      <c r="A69" s="11"/>
    </row>
    <row r="70" spans="1:3" x14ac:dyDescent="0.3">
      <c r="A70" s="11"/>
    </row>
  </sheetData>
  <sortState ref="M24:N41">
    <sortCondition descending="1" ref="N24:N41"/>
  </sortState>
  <pageMargins left="0.70866141732283472" right="0.70866141732283472" top="0.35433070866141736" bottom="0.15748031496062992" header="0.31496062992125984" footer="0.31496062992125984"/>
  <pageSetup paperSize="9" scale="5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3"/>
  <sheetViews>
    <sheetView workbookViewId="0">
      <selection activeCell="A54" sqref="A54"/>
    </sheetView>
  </sheetViews>
  <sheetFormatPr defaultRowHeight="14.4" x14ac:dyDescent="0.3"/>
  <cols>
    <col min="1" max="1" width="33.44140625" bestFit="1" customWidth="1"/>
    <col min="2" max="2" width="12" bestFit="1" customWidth="1"/>
    <col min="3" max="3" width="9.109375" style="1"/>
    <col min="4" max="4" width="9.109375" style="3"/>
    <col min="5" max="5" width="40.5546875" bestFit="1" customWidth="1"/>
    <col min="6" max="6" width="10.109375" style="32" bestFit="1" customWidth="1"/>
    <col min="8" max="8" width="33.44140625" bestFit="1" customWidth="1"/>
    <col min="9" max="9" width="10.109375" bestFit="1" customWidth="1"/>
  </cols>
  <sheetData>
    <row r="1" spans="1:9" ht="22.8" thickBot="1" x14ac:dyDescent="0.4">
      <c r="A1" s="43" t="s">
        <v>48</v>
      </c>
      <c r="B1" s="44">
        <v>2014</v>
      </c>
      <c r="C1" s="45"/>
      <c r="E1" s="46" t="s">
        <v>49</v>
      </c>
      <c r="F1" s="47">
        <v>2014</v>
      </c>
      <c r="H1" s="48" t="s">
        <v>47</v>
      </c>
      <c r="I1" s="49">
        <v>2014</v>
      </c>
    </row>
    <row r="2" spans="1:9" x14ac:dyDescent="0.3">
      <c r="A2" s="7" t="s">
        <v>1</v>
      </c>
      <c r="B2" s="18">
        <v>1465</v>
      </c>
      <c r="C2" s="19" t="s">
        <v>42</v>
      </c>
      <c r="E2" s="7" t="s">
        <v>25</v>
      </c>
      <c r="F2" s="23">
        <v>274</v>
      </c>
      <c r="H2" s="7"/>
      <c r="I2" s="23"/>
    </row>
    <row r="3" spans="1:9" x14ac:dyDescent="0.3">
      <c r="A3" s="7" t="s">
        <v>25</v>
      </c>
      <c r="B3" s="18">
        <v>910</v>
      </c>
      <c r="C3" s="19" t="s">
        <v>42</v>
      </c>
      <c r="E3" s="7" t="s">
        <v>1</v>
      </c>
      <c r="F3" s="23">
        <v>108</v>
      </c>
      <c r="H3" s="7" t="s">
        <v>25</v>
      </c>
      <c r="I3" s="23">
        <v>918</v>
      </c>
    </row>
    <row r="4" spans="1:9" x14ac:dyDescent="0.3">
      <c r="A4" s="7" t="s">
        <v>6</v>
      </c>
      <c r="B4" s="18">
        <v>736</v>
      </c>
      <c r="C4" s="19" t="s">
        <v>42</v>
      </c>
      <c r="E4" s="7" t="s">
        <v>2</v>
      </c>
      <c r="F4" s="23">
        <v>23</v>
      </c>
      <c r="H4" s="7" t="s">
        <v>34</v>
      </c>
      <c r="I4" s="23">
        <v>269</v>
      </c>
    </row>
    <row r="5" spans="1:9" x14ac:dyDescent="0.3">
      <c r="A5" s="7" t="s">
        <v>4</v>
      </c>
      <c r="B5" s="18">
        <v>717</v>
      </c>
      <c r="C5" s="19" t="s">
        <v>42</v>
      </c>
      <c r="E5" s="7" t="s">
        <v>6</v>
      </c>
      <c r="F5" s="23">
        <v>23</v>
      </c>
      <c r="H5" s="7" t="s">
        <v>37</v>
      </c>
      <c r="I5" s="23">
        <v>76</v>
      </c>
    </row>
    <row r="6" spans="1:9" x14ac:dyDescent="0.3">
      <c r="A6" s="7" t="s">
        <v>2</v>
      </c>
      <c r="B6" s="18">
        <v>700</v>
      </c>
      <c r="C6" s="19" t="s">
        <v>42</v>
      </c>
      <c r="E6" s="7" t="s">
        <v>4</v>
      </c>
      <c r="F6" s="23">
        <v>23</v>
      </c>
      <c r="H6" s="7" t="s">
        <v>38</v>
      </c>
      <c r="I6" s="23">
        <v>64</v>
      </c>
    </row>
    <row r="7" spans="1:9" x14ac:dyDescent="0.3">
      <c r="A7" s="7" t="s">
        <v>5</v>
      </c>
      <c r="B7" s="18">
        <v>597</v>
      </c>
      <c r="C7" s="19" t="s">
        <v>42</v>
      </c>
      <c r="E7" s="7" t="s">
        <v>8</v>
      </c>
      <c r="F7" s="23">
        <v>23</v>
      </c>
      <c r="H7" s="7" t="s">
        <v>51</v>
      </c>
      <c r="I7" s="23">
        <v>46</v>
      </c>
    </row>
    <row r="8" spans="1:9" x14ac:dyDescent="0.3">
      <c r="A8" s="7" t="s">
        <v>8</v>
      </c>
      <c r="B8" s="18">
        <v>504</v>
      </c>
      <c r="C8" s="19" t="s">
        <v>42</v>
      </c>
      <c r="E8" s="7" t="s">
        <v>17</v>
      </c>
      <c r="F8" s="23">
        <v>23</v>
      </c>
      <c r="H8" s="7" t="s">
        <v>39</v>
      </c>
      <c r="I8" s="23">
        <v>38</v>
      </c>
    </row>
    <row r="9" spans="1:9" x14ac:dyDescent="0.3">
      <c r="A9" s="7" t="s">
        <v>7</v>
      </c>
      <c r="B9" s="18">
        <v>422</v>
      </c>
      <c r="C9" s="19" t="s">
        <v>42</v>
      </c>
      <c r="E9" s="7" t="s">
        <v>22</v>
      </c>
      <c r="F9" s="23">
        <v>23</v>
      </c>
      <c r="H9" s="7" t="s">
        <v>52</v>
      </c>
      <c r="I9" s="23">
        <v>12</v>
      </c>
    </row>
    <row r="10" spans="1:9" x14ac:dyDescent="0.3">
      <c r="A10" s="7" t="s">
        <v>35</v>
      </c>
      <c r="B10" s="18">
        <v>371</v>
      </c>
      <c r="C10" s="19" t="s">
        <v>42</v>
      </c>
      <c r="E10" s="7" t="s">
        <v>13</v>
      </c>
      <c r="F10" s="23">
        <v>23</v>
      </c>
      <c r="H10" s="7" t="s">
        <v>12</v>
      </c>
      <c r="I10" s="23">
        <v>8</v>
      </c>
    </row>
    <row r="11" spans="1:9" x14ac:dyDescent="0.3">
      <c r="A11" s="7" t="s">
        <v>16</v>
      </c>
      <c r="B11" s="18">
        <v>323</v>
      </c>
      <c r="C11" s="19" t="s">
        <v>42</v>
      </c>
      <c r="E11" s="7" t="s">
        <v>15</v>
      </c>
      <c r="F11" s="23">
        <v>23</v>
      </c>
      <c r="H11" s="7" t="s">
        <v>53</v>
      </c>
      <c r="I11" s="23">
        <v>7</v>
      </c>
    </row>
    <row r="12" spans="1:9" x14ac:dyDescent="0.3">
      <c r="A12" s="7" t="s">
        <v>23</v>
      </c>
      <c r="B12" s="18">
        <v>320</v>
      </c>
      <c r="C12" s="19" t="s">
        <v>42</v>
      </c>
      <c r="E12" s="7" t="s">
        <v>10</v>
      </c>
      <c r="F12" s="23">
        <v>23</v>
      </c>
      <c r="H12" s="7" t="s">
        <v>54</v>
      </c>
      <c r="I12" s="23">
        <v>7</v>
      </c>
    </row>
    <row r="13" spans="1:9" x14ac:dyDescent="0.3">
      <c r="A13" s="7" t="s">
        <v>9</v>
      </c>
      <c r="B13" s="18">
        <v>315</v>
      </c>
      <c r="C13" s="20" t="s">
        <v>43</v>
      </c>
      <c r="E13" s="7" t="s">
        <v>28</v>
      </c>
      <c r="F13" s="23">
        <v>23</v>
      </c>
      <c r="H13" s="7" t="s">
        <v>55</v>
      </c>
      <c r="I13" s="23">
        <v>7</v>
      </c>
    </row>
    <row r="14" spans="1:9" x14ac:dyDescent="0.3">
      <c r="A14" s="7" t="s">
        <v>17</v>
      </c>
      <c r="B14" s="18">
        <v>270</v>
      </c>
      <c r="C14" s="19" t="s">
        <v>42</v>
      </c>
      <c r="E14" s="5"/>
      <c r="F14" s="35"/>
      <c r="H14" s="7" t="s">
        <v>56</v>
      </c>
      <c r="I14" s="23">
        <v>6</v>
      </c>
    </row>
    <row r="15" spans="1:9" ht="20.399999999999999" x14ac:dyDescent="0.35">
      <c r="A15" s="21" t="s">
        <v>24</v>
      </c>
      <c r="B15" s="18">
        <v>256</v>
      </c>
      <c r="C15" s="19" t="s">
        <v>42</v>
      </c>
      <c r="E15" s="5"/>
      <c r="F15" s="50">
        <f>SUM(F2:F14)</f>
        <v>612</v>
      </c>
      <c r="H15" s="7" t="s">
        <v>57</v>
      </c>
      <c r="I15" s="23">
        <v>6</v>
      </c>
    </row>
    <row r="16" spans="1:9" ht="21" thickBot="1" x14ac:dyDescent="0.4">
      <c r="A16" s="7" t="s">
        <v>12</v>
      </c>
      <c r="B16" s="18">
        <v>251</v>
      </c>
      <c r="C16" s="19" t="s">
        <v>42</v>
      </c>
      <c r="E16" s="51"/>
      <c r="F16" s="52"/>
      <c r="H16" s="7" t="s">
        <v>40</v>
      </c>
      <c r="I16" s="23">
        <v>5</v>
      </c>
    </row>
    <row r="17" spans="1:12" x14ac:dyDescent="0.3">
      <c r="A17" s="7" t="s">
        <v>13</v>
      </c>
      <c r="B17" s="18">
        <v>248</v>
      </c>
      <c r="C17" s="19" t="s">
        <v>42</v>
      </c>
      <c r="E17" s="11"/>
      <c r="F17" s="18"/>
      <c r="H17" s="7" t="s">
        <v>41</v>
      </c>
      <c r="I17" s="23">
        <v>1</v>
      </c>
    </row>
    <row r="18" spans="1:12" x14ac:dyDescent="0.3">
      <c r="A18" s="7" t="s">
        <v>21</v>
      </c>
      <c r="B18" s="18">
        <v>226</v>
      </c>
      <c r="C18" s="19" t="s">
        <v>42</v>
      </c>
      <c r="E18" s="11"/>
      <c r="F18" s="18"/>
      <c r="H18" s="5"/>
      <c r="I18" s="8"/>
    </row>
    <row r="19" spans="1:12" ht="20.399999999999999" x14ac:dyDescent="0.35">
      <c r="A19" s="7" t="s">
        <v>15</v>
      </c>
      <c r="B19" s="18">
        <v>222</v>
      </c>
      <c r="C19" s="19" t="s">
        <v>42</v>
      </c>
      <c r="E19" s="11"/>
      <c r="F19" s="34"/>
      <c r="H19" s="5"/>
      <c r="I19" s="50">
        <f>SUM(I3:I18)</f>
        <v>1470</v>
      </c>
    </row>
    <row r="20" spans="1:12" ht="17.399999999999999" x14ac:dyDescent="0.3">
      <c r="A20" s="7" t="s">
        <v>10</v>
      </c>
      <c r="B20" s="18">
        <v>213</v>
      </c>
      <c r="C20" s="20" t="s">
        <v>43</v>
      </c>
      <c r="E20" s="11"/>
      <c r="F20" s="34"/>
      <c r="H20" s="5"/>
      <c r="I20" s="53"/>
    </row>
    <row r="21" spans="1:12" x14ac:dyDescent="0.3">
      <c r="A21" s="7" t="s">
        <v>11</v>
      </c>
      <c r="B21" s="18">
        <v>179</v>
      </c>
      <c r="C21" s="20" t="s">
        <v>43</v>
      </c>
      <c r="H21" s="6" t="s">
        <v>3</v>
      </c>
      <c r="I21" s="54">
        <v>25</v>
      </c>
    </row>
    <row r="22" spans="1:12" x14ac:dyDescent="0.3">
      <c r="A22" s="7" t="s">
        <v>20</v>
      </c>
      <c r="B22" s="18">
        <v>178</v>
      </c>
      <c r="C22" s="20" t="s">
        <v>43</v>
      </c>
      <c r="H22" s="7"/>
      <c r="I22" s="8"/>
    </row>
    <row r="23" spans="1:12" x14ac:dyDescent="0.3">
      <c r="A23" s="7" t="s">
        <v>19</v>
      </c>
      <c r="B23" s="18">
        <v>170</v>
      </c>
      <c r="C23" s="20" t="s">
        <v>43</v>
      </c>
      <c r="H23" s="9"/>
      <c r="I23" s="55">
        <f>SUM(I19:I22)</f>
        <v>1495</v>
      </c>
    </row>
    <row r="24" spans="1:12" ht="15" thickBot="1" x14ac:dyDescent="0.35">
      <c r="A24" s="7" t="s">
        <v>22</v>
      </c>
      <c r="B24" s="18">
        <v>155</v>
      </c>
      <c r="C24" s="20" t="s">
        <v>43</v>
      </c>
      <c r="H24" s="29"/>
      <c r="I24" s="33"/>
    </row>
    <row r="25" spans="1:12" x14ac:dyDescent="0.3">
      <c r="A25" s="7" t="s">
        <v>26</v>
      </c>
      <c r="B25" s="18">
        <v>141</v>
      </c>
      <c r="C25" s="19" t="s">
        <v>42</v>
      </c>
    </row>
    <row r="26" spans="1:12" x14ac:dyDescent="0.3">
      <c r="A26" s="7" t="s">
        <v>44</v>
      </c>
      <c r="B26" s="18">
        <v>134</v>
      </c>
      <c r="C26" s="20" t="s">
        <v>43</v>
      </c>
      <c r="L26" s="56"/>
    </row>
    <row r="27" spans="1:12" x14ac:dyDescent="0.3">
      <c r="A27" s="7" t="s">
        <v>18</v>
      </c>
      <c r="B27" s="18">
        <v>130</v>
      </c>
      <c r="C27" s="20" t="s">
        <v>43</v>
      </c>
    </row>
    <row r="28" spans="1:12" x14ac:dyDescent="0.3">
      <c r="A28" s="7" t="s">
        <v>31</v>
      </c>
      <c r="B28" s="18">
        <v>123</v>
      </c>
      <c r="C28" s="19" t="s">
        <v>42</v>
      </c>
    </row>
    <row r="29" spans="1:12" x14ac:dyDescent="0.3">
      <c r="A29" s="7" t="s">
        <v>55</v>
      </c>
      <c r="B29" s="18">
        <v>109</v>
      </c>
      <c r="C29" s="20" t="s">
        <v>43</v>
      </c>
    </row>
    <row r="30" spans="1:12" x14ac:dyDescent="0.3">
      <c r="A30" s="7" t="s">
        <v>29</v>
      </c>
      <c r="B30" s="18">
        <v>101</v>
      </c>
      <c r="C30" s="20" t="s">
        <v>43</v>
      </c>
    </row>
    <row r="31" spans="1:12" x14ac:dyDescent="0.3">
      <c r="A31" s="7" t="s">
        <v>45</v>
      </c>
      <c r="B31" s="18">
        <v>101</v>
      </c>
      <c r="C31" s="19" t="s">
        <v>42</v>
      </c>
    </row>
    <row r="32" spans="1:12" x14ac:dyDescent="0.3">
      <c r="A32" s="7" t="s">
        <v>54</v>
      </c>
      <c r="B32" s="18">
        <v>101</v>
      </c>
      <c r="C32" s="19" t="s">
        <v>42</v>
      </c>
    </row>
    <row r="33" spans="1:6" x14ac:dyDescent="0.3">
      <c r="A33" s="7" t="s">
        <v>30</v>
      </c>
      <c r="B33" s="18">
        <v>95</v>
      </c>
      <c r="C33" s="20" t="s">
        <v>43</v>
      </c>
    </row>
    <row r="34" spans="1:6" x14ac:dyDescent="0.3">
      <c r="A34" s="7" t="s">
        <v>36</v>
      </c>
      <c r="B34" s="18">
        <v>89</v>
      </c>
      <c r="C34" s="19" t="s">
        <v>42</v>
      </c>
      <c r="F34" s="2"/>
    </row>
    <row r="35" spans="1:6" x14ac:dyDescent="0.3">
      <c r="A35" s="7" t="s">
        <v>53</v>
      </c>
      <c r="B35" s="18">
        <v>86</v>
      </c>
      <c r="C35" s="22"/>
    </row>
    <row r="36" spans="1:6" x14ac:dyDescent="0.3">
      <c r="A36" s="7" t="s">
        <v>27</v>
      </c>
      <c r="B36" s="18">
        <v>72</v>
      </c>
      <c r="C36" s="20" t="s">
        <v>43</v>
      </c>
    </row>
    <row r="37" spans="1:6" x14ac:dyDescent="0.3">
      <c r="A37" s="7" t="s">
        <v>56</v>
      </c>
      <c r="B37" s="18">
        <v>70</v>
      </c>
      <c r="C37" s="22"/>
    </row>
    <row r="38" spans="1:6" x14ac:dyDescent="0.3">
      <c r="A38" s="7" t="s">
        <v>57</v>
      </c>
      <c r="B38" s="18">
        <v>70</v>
      </c>
      <c r="C38" s="22"/>
    </row>
    <row r="39" spans="1:6" x14ac:dyDescent="0.3">
      <c r="A39" s="7" t="s">
        <v>33</v>
      </c>
      <c r="B39" s="18">
        <v>63</v>
      </c>
      <c r="C39" s="19" t="s">
        <v>42</v>
      </c>
    </row>
    <row r="40" spans="1:6" x14ac:dyDescent="0.3">
      <c r="A40" s="7" t="s">
        <v>58</v>
      </c>
      <c r="B40" s="18">
        <v>60</v>
      </c>
      <c r="C40" s="20" t="s">
        <v>43</v>
      </c>
    </row>
    <row r="41" spans="1:6" x14ac:dyDescent="0.3">
      <c r="A41" s="7" t="s">
        <v>46</v>
      </c>
      <c r="B41" s="18">
        <v>59</v>
      </c>
      <c r="C41" s="22"/>
    </row>
    <row r="42" spans="1:6" x14ac:dyDescent="0.3">
      <c r="A42" s="7" t="s">
        <v>32</v>
      </c>
      <c r="B42" s="18">
        <v>50</v>
      </c>
      <c r="C42" s="19" t="s">
        <v>42</v>
      </c>
    </row>
    <row r="43" spans="1:6" x14ac:dyDescent="0.3">
      <c r="A43" s="7" t="s">
        <v>41</v>
      </c>
      <c r="B43" s="18">
        <v>44</v>
      </c>
      <c r="C43" s="22"/>
    </row>
    <row r="44" spans="1:6" x14ac:dyDescent="0.3">
      <c r="A44" s="7" t="s">
        <v>59</v>
      </c>
      <c r="B44" s="18">
        <v>43</v>
      </c>
      <c r="C44" s="22"/>
    </row>
    <row r="45" spans="1:6" x14ac:dyDescent="0.3">
      <c r="A45" s="7" t="s">
        <v>40</v>
      </c>
      <c r="B45" s="18">
        <v>40</v>
      </c>
      <c r="C45" s="22"/>
    </row>
    <row r="46" spans="1:6" x14ac:dyDescent="0.3">
      <c r="A46" s="7" t="s">
        <v>34</v>
      </c>
      <c r="B46" s="18">
        <v>39</v>
      </c>
      <c r="C46" s="19" t="s">
        <v>42</v>
      </c>
    </row>
    <row r="47" spans="1:6" x14ac:dyDescent="0.3">
      <c r="A47" s="7" t="s">
        <v>28</v>
      </c>
      <c r="B47" s="18">
        <v>23</v>
      </c>
      <c r="C47" s="20" t="s">
        <v>43</v>
      </c>
    </row>
    <row r="48" spans="1:6" x14ac:dyDescent="0.3">
      <c r="A48" s="7" t="s">
        <v>14</v>
      </c>
      <c r="B48" s="18">
        <v>20</v>
      </c>
      <c r="C48" s="20" t="s">
        <v>43</v>
      </c>
    </row>
    <row r="49" spans="1:12" x14ac:dyDescent="0.3">
      <c r="A49" s="7" t="s">
        <v>60</v>
      </c>
      <c r="B49" s="18">
        <v>13</v>
      </c>
      <c r="C49" s="22"/>
    </row>
    <row r="50" spans="1:12" x14ac:dyDescent="0.3">
      <c r="A50" s="7" t="s">
        <v>39</v>
      </c>
      <c r="B50" s="18">
        <v>13</v>
      </c>
      <c r="C50" s="22"/>
    </row>
    <row r="51" spans="1:12" x14ac:dyDescent="0.3">
      <c r="A51" s="7" t="s">
        <v>61</v>
      </c>
      <c r="B51" s="18">
        <v>10</v>
      </c>
      <c r="C51" s="20" t="s">
        <v>43</v>
      </c>
    </row>
    <row r="52" spans="1:12" x14ac:dyDescent="0.3">
      <c r="A52" s="7" t="s">
        <v>62</v>
      </c>
      <c r="B52" s="18">
        <v>7</v>
      </c>
      <c r="C52" s="22"/>
    </row>
    <row r="53" spans="1:12" x14ac:dyDescent="0.3">
      <c r="A53" s="5"/>
      <c r="B53" s="11"/>
      <c r="C53" s="23"/>
    </row>
    <row r="54" spans="1:12" x14ac:dyDescent="0.3">
      <c r="A54" s="5"/>
      <c r="B54" s="11"/>
      <c r="C54" s="23"/>
    </row>
    <row r="55" spans="1:12" ht="20.399999999999999" x14ac:dyDescent="0.35">
      <c r="A55" s="5"/>
      <c r="B55" s="12">
        <f>SUM(B2:B54)</f>
        <v>11654</v>
      </c>
      <c r="C55" s="23"/>
      <c r="I55" s="14"/>
      <c r="J55" s="14"/>
      <c r="K55" s="14"/>
      <c r="L55" s="14"/>
    </row>
    <row r="56" spans="1:12" ht="20.399999999999999" x14ac:dyDescent="0.35">
      <c r="A56" s="5"/>
      <c r="B56" s="11"/>
      <c r="C56" s="23"/>
      <c r="I56" s="14"/>
      <c r="J56" s="14"/>
      <c r="K56" s="15"/>
      <c r="L56" s="14"/>
    </row>
    <row r="57" spans="1:12" ht="17.399999999999999" x14ac:dyDescent="0.3">
      <c r="A57" s="6" t="s">
        <v>3</v>
      </c>
      <c r="B57" s="10">
        <v>3729</v>
      </c>
      <c r="C57" s="54"/>
      <c r="I57" s="14"/>
      <c r="J57" s="14"/>
      <c r="K57" s="16"/>
      <c r="L57" s="14"/>
    </row>
    <row r="58" spans="1:12" x14ac:dyDescent="0.3">
      <c r="A58" s="5"/>
      <c r="B58" s="11"/>
      <c r="C58" s="23"/>
      <c r="I58" s="14"/>
      <c r="J58" s="4"/>
      <c r="K58" s="4"/>
      <c r="L58" s="14"/>
    </row>
    <row r="59" spans="1:12" ht="20.399999999999999" x14ac:dyDescent="0.35">
      <c r="A59" s="24"/>
      <c r="B59" s="25">
        <f>SUM(B55:B58)</f>
        <v>15383</v>
      </c>
      <c r="C59" s="26"/>
      <c r="I59" s="14"/>
      <c r="J59" s="4"/>
      <c r="K59" s="14"/>
      <c r="L59" s="14"/>
    </row>
    <row r="60" spans="1:12" x14ac:dyDescent="0.3">
      <c r="A60" s="5"/>
      <c r="B60" s="11"/>
      <c r="C60" s="23"/>
      <c r="I60" s="14"/>
      <c r="J60" s="4"/>
      <c r="K60" s="17"/>
      <c r="L60" s="14"/>
    </row>
    <row r="61" spans="1:12" x14ac:dyDescent="0.3">
      <c r="A61" s="27"/>
      <c r="B61" s="28"/>
      <c r="C61" s="23"/>
    </row>
    <row r="62" spans="1:12" x14ac:dyDescent="0.3">
      <c r="A62" s="9" t="s">
        <v>0</v>
      </c>
      <c r="B62" s="13">
        <v>2544</v>
      </c>
      <c r="C62" s="26"/>
    </row>
    <row r="63" spans="1:12" ht="15" thickBot="1" x14ac:dyDescent="0.35">
      <c r="A63" s="29"/>
      <c r="B63" s="30"/>
      <c r="C63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1"/>
  <sheetViews>
    <sheetView topLeftCell="A25" workbookViewId="0">
      <selection activeCell="A59" sqref="A59:C59"/>
    </sheetView>
  </sheetViews>
  <sheetFormatPr defaultRowHeight="14.4" x14ac:dyDescent="0.3"/>
  <cols>
    <col min="1" max="1" width="33.44140625" bestFit="1" customWidth="1"/>
    <col min="2" max="2" width="12.109375" bestFit="1" customWidth="1"/>
    <col min="3" max="3" width="9.109375" style="1"/>
    <col min="4" max="4" width="9.109375" style="3"/>
    <col min="5" max="5" width="40.5546875" bestFit="1" customWidth="1"/>
    <col min="6" max="6" width="9.6640625" style="32" bestFit="1" customWidth="1"/>
    <col min="7" max="7" width="3.6640625" bestFit="1" customWidth="1"/>
    <col min="8" max="8" width="10.5546875" customWidth="1"/>
    <col min="9" max="9" width="28.33203125" bestFit="1" customWidth="1"/>
    <col min="10" max="10" width="11.5546875" bestFit="1" customWidth="1"/>
    <col min="11" max="11" width="3.6640625" bestFit="1" customWidth="1"/>
    <col min="12" max="12" width="9.5546875" bestFit="1" customWidth="1"/>
    <col min="13" max="13" width="28.33203125" bestFit="1" customWidth="1"/>
    <col min="14" max="14" width="11.5546875" bestFit="1" customWidth="1"/>
  </cols>
  <sheetData>
    <row r="1" spans="1:16" ht="21.6" thickBot="1" x14ac:dyDescent="0.45">
      <c r="A1" s="79" t="s">
        <v>48</v>
      </c>
      <c r="B1" s="80">
        <v>2016</v>
      </c>
      <c r="C1" s="81"/>
      <c r="D1" s="59"/>
      <c r="E1" s="82" t="s">
        <v>49</v>
      </c>
      <c r="F1" s="83">
        <v>2016</v>
      </c>
      <c r="G1" s="84"/>
      <c r="H1" s="60"/>
      <c r="I1" s="85" t="s">
        <v>47</v>
      </c>
      <c r="J1" s="86">
        <v>2016</v>
      </c>
      <c r="K1" s="87"/>
      <c r="L1" s="60"/>
      <c r="M1" s="88" t="s">
        <v>72</v>
      </c>
      <c r="N1" s="89">
        <v>2016</v>
      </c>
    </row>
    <row r="2" spans="1:16" x14ac:dyDescent="0.3">
      <c r="A2" s="7" t="s">
        <v>1</v>
      </c>
      <c r="B2" s="18">
        <v>1291</v>
      </c>
      <c r="C2" s="19" t="s">
        <v>42</v>
      </c>
      <c r="D2" s="18"/>
      <c r="E2" s="5"/>
      <c r="F2" s="34"/>
      <c r="G2" s="8"/>
      <c r="H2" s="18"/>
      <c r="I2" s="7"/>
      <c r="J2" s="18"/>
      <c r="K2" s="8"/>
      <c r="M2" s="5"/>
      <c r="N2" s="8"/>
    </row>
    <row r="3" spans="1:16" x14ac:dyDescent="0.3">
      <c r="A3" s="7" t="s">
        <v>35</v>
      </c>
      <c r="B3" s="18">
        <v>1153</v>
      </c>
      <c r="C3" s="19" t="s">
        <v>42</v>
      </c>
      <c r="D3" s="18"/>
      <c r="E3" s="7" t="s">
        <v>6</v>
      </c>
      <c r="F3" s="18">
        <v>119</v>
      </c>
      <c r="G3" s="19" t="s">
        <v>42</v>
      </c>
      <c r="H3" s="18"/>
      <c r="I3" s="7" t="s">
        <v>25</v>
      </c>
      <c r="J3" s="18">
        <v>1021</v>
      </c>
      <c r="K3" s="19" t="s">
        <v>42</v>
      </c>
      <c r="L3" s="18"/>
      <c r="M3" s="7" t="s">
        <v>92</v>
      </c>
      <c r="N3" s="23">
        <v>985</v>
      </c>
      <c r="O3" s="18"/>
      <c r="P3" s="11"/>
    </row>
    <row r="4" spans="1:16" x14ac:dyDescent="0.3">
      <c r="A4" s="7" t="s">
        <v>6</v>
      </c>
      <c r="B4" s="18">
        <v>1103</v>
      </c>
      <c r="C4" s="19" t="s">
        <v>42</v>
      </c>
      <c r="D4" s="18"/>
      <c r="E4" s="7" t="s">
        <v>35</v>
      </c>
      <c r="F4" s="18">
        <v>101</v>
      </c>
      <c r="G4" s="19" t="s">
        <v>42</v>
      </c>
      <c r="H4" s="18"/>
      <c r="I4" s="7" t="s">
        <v>50</v>
      </c>
      <c r="J4" s="18">
        <v>253</v>
      </c>
      <c r="K4" s="19" t="s">
        <v>42</v>
      </c>
      <c r="L4" s="18"/>
      <c r="M4" s="7" t="s">
        <v>71</v>
      </c>
      <c r="N4" s="23">
        <v>943</v>
      </c>
      <c r="O4" s="18"/>
      <c r="P4" s="11"/>
    </row>
    <row r="5" spans="1:16" x14ac:dyDescent="0.3">
      <c r="A5" s="7" t="s">
        <v>4</v>
      </c>
      <c r="B5" s="18">
        <v>907</v>
      </c>
      <c r="C5" s="19" t="s">
        <v>42</v>
      </c>
      <c r="D5" s="18"/>
      <c r="E5" s="7" t="s">
        <v>2</v>
      </c>
      <c r="F5" s="18">
        <v>101</v>
      </c>
      <c r="G5" s="19" t="s">
        <v>42</v>
      </c>
      <c r="H5" s="18"/>
      <c r="I5" s="7" t="s">
        <v>38</v>
      </c>
      <c r="J5" s="18">
        <v>150</v>
      </c>
      <c r="K5" s="19" t="s">
        <v>42</v>
      </c>
      <c r="L5" s="18"/>
      <c r="M5" s="7" t="s">
        <v>67</v>
      </c>
      <c r="N5" s="23">
        <v>779</v>
      </c>
      <c r="O5" s="18"/>
      <c r="P5" s="11"/>
    </row>
    <row r="6" spans="1:16" x14ac:dyDescent="0.3">
      <c r="A6" s="7" t="s">
        <v>2</v>
      </c>
      <c r="B6" s="18">
        <v>842</v>
      </c>
      <c r="C6" s="19" t="s">
        <v>42</v>
      </c>
      <c r="D6" s="18"/>
      <c r="E6" s="7" t="s">
        <v>4</v>
      </c>
      <c r="F6" s="18">
        <v>55</v>
      </c>
      <c r="G6" s="20" t="s">
        <v>43</v>
      </c>
      <c r="H6" s="18"/>
      <c r="I6" s="7" t="s">
        <v>28</v>
      </c>
      <c r="J6" s="18">
        <v>95</v>
      </c>
      <c r="K6" s="19" t="s">
        <v>42</v>
      </c>
      <c r="L6" s="18"/>
      <c r="M6" s="7" t="s">
        <v>63</v>
      </c>
      <c r="N6" s="23">
        <v>749</v>
      </c>
      <c r="O6" s="18"/>
      <c r="P6" s="11"/>
    </row>
    <row r="7" spans="1:16" x14ac:dyDescent="0.3">
      <c r="A7" s="7" t="s">
        <v>5</v>
      </c>
      <c r="B7" s="18">
        <v>756</v>
      </c>
      <c r="C7" s="19" t="s">
        <v>42</v>
      </c>
      <c r="D7" s="18"/>
      <c r="E7" s="7" t="s">
        <v>8</v>
      </c>
      <c r="F7" s="18">
        <v>55</v>
      </c>
      <c r="G7" s="19" t="s">
        <v>42</v>
      </c>
      <c r="H7" s="18"/>
      <c r="I7" s="7" t="s">
        <v>44</v>
      </c>
      <c r="J7" s="18">
        <v>77</v>
      </c>
      <c r="K7" s="19" t="s">
        <v>42</v>
      </c>
      <c r="L7" s="18"/>
      <c r="M7" s="7" t="s">
        <v>68</v>
      </c>
      <c r="N7" s="23">
        <v>675</v>
      </c>
      <c r="O7" s="18"/>
      <c r="P7" s="11"/>
    </row>
    <row r="8" spans="1:16" x14ac:dyDescent="0.3">
      <c r="A8" s="7" t="s">
        <v>23</v>
      </c>
      <c r="B8" s="18">
        <v>711</v>
      </c>
      <c r="C8" s="19" t="s">
        <v>42</v>
      </c>
      <c r="D8" s="18"/>
      <c r="E8" s="7" t="s">
        <v>5</v>
      </c>
      <c r="F8" s="18">
        <v>55</v>
      </c>
      <c r="G8" s="19" t="s">
        <v>42</v>
      </c>
      <c r="H8" s="18"/>
      <c r="I8" s="7" t="s">
        <v>114</v>
      </c>
      <c r="J8" s="18">
        <v>73</v>
      </c>
      <c r="K8" s="20"/>
      <c r="L8" s="18"/>
      <c r="M8" s="7" t="s">
        <v>66</v>
      </c>
      <c r="N8" s="23">
        <v>526</v>
      </c>
      <c r="O8" s="18"/>
      <c r="P8" s="11"/>
    </row>
    <row r="9" spans="1:16" x14ac:dyDescent="0.3">
      <c r="A9" s="7" t="s">
        <v>25</v>
      </c>
      <c r="B9" s="18">
        <v>576</v>
      </c>
      <c r="C9" s="19" t="s">
        <v>42</v>
      </c>
      <c r="D9" s="18"/>
      <c r="E9" s="7" t="s">
        <v>28</v>
      </c>
      <c r="F9" s="18">
        <v>46</v>
      </c>
      <c r="G9" s="20" t="s">
        <v>43</v>
      </c>
      <c r="H9" s="18"/>
      <c r="I9" s="7" t="s">
        <v>24</v>
      </c>
      <c r="J9" s="18">
        <v>63</v>
      </c>
      <c r="K9" s="19" t="s">
        <v>42</v>
      </c>
      <c r="L9" s="18"/>
      <c r="M9" s="7" t="s">
        <v>70</v>
      </c>
      <c r="N9" s="23">
        <v>482</v>
      </c>
      <c r="O9" s="18"/>
      <c r="P9" s="11"/>
    </row>
    <row r="10" spans="1:16" x14ac:dyDescent="0.3">
      <c r="A10" s="7" t="s">
        <v>28</v>
      </c>
      <c r="B10" s="18">
        <v>562</v>
      </c>
      <c r="C10" s="19" t="s">
        <v>42</v>
      </c>
      <c r="D10" s="18"/>
      <c r="E10" s="7" t="s">
        <v>23</v>
      </c>
      <c r="F10" s="18">
        <v>40</v>
      </c>
      <c r="G10" s="19" t="s">
        <v>42</v>
      </c>
      <c r="H10" s="18"/>
      <c r="I10" s="7" t="s">
        <v>115</v>
      </c>
      <c r="J10" s="18">
        <v>7</v>
      </c>
      <c r="K10" s="19"/>
      <c r="L10" s="18"/>
      <c r="M10" s="7" t="s">
        <v>69</v>
      </c>
      <c r="N10" s="23">
        <v>468</v>
      </c>
      <c r="O10" s="18"/>
      <c r="P10" s="11"/>
    </row>
    <row r="11" spans="1:16" x14ac:dyDescent="0.3">
      <c r="A11" s="7" t="s">
        <v>8</v>
      </c>
      <c r="B11" s="18">
        <v>554</v>
      </c>
      <c r="C11" s="19" t="s">
        <v>42</v>
      </c>
      <c r="D11" s="18"/>
      <c r="E11" s="7" t="s">
        <v>17</v>
      </c>
      <c r="F11" s="18">
        <v>24</v>
      </c>
      <c r="G11" s="20" t="s">
        <v>43</v>
      </c>
      <c r="H11" s="18"/>
      <c r="I11" s="5"/>
      <c r="J11" s="11"/>
      <c r="K11" s="8"/>
      <c r="M11" s="7" t="s">
        <v>64</v>
      </c>
      <c r="N11" s="23">
        <v>58</v>
      </c>
      <c r="O11" s="18"/>
      <c r="P11" s="11"/>
    </row>
    <row r="12" spans="1:16" x14ac:dyDescent="0.3">
      <c r="A12" s="7" t="s">
        <v>7</v>
      </c>
      <c r="B12" s="18">
        <v>491</v>
      </c>
      <c r="C12" s="19" t="s">
        <v>42</v>
      </c>
      <c r="D12" s="18"/>
      <c r="E12" s="7" t="s">
        <v>11</v>
      </c>
      <c r="F12" s="18">
        <v>24</v>
      </c>
      <c r="G12" s="20" t="s">
        <v>43</v>
      </c>
      <c r="H12" s="18"/>
      <c r="I12" s="5"/>
      <c r="J12" s="11"/>
      <c r="K12" s="8"/>
      <c r="M12" s="7" t="s">
        <v>116</v>
      </c>
      <c r="N12" s="23">
        <v>31</v>
      </c>
      <c r="O12" s="11"/>
      <c r="P12" s="11"/>
    </row>
    <row r="13" spans="1:16" ht="17.399999999999999" x14ac:dyDescent="0.3">
      <c r="A13" s="7" t="s">
        <v>117</v>
      </c>
      <c r="B13" s="18">
        <v>430</v>
      </c>
      <c r="C13" s="20"/>
      <c r="D13" s="18"/>
      <c r="E13" s="7" t="s">
        <v>15</v>
      </c>
      <c r="F13" s="18">
        <v>24</v>
      </c>
      <c r="G13" s="20" t="s">
        <v>43</v>
      </c>
      <c r="H13" s="18"/>
      <c r="I13" s="5"/>
      <c r="J13" s="61">
        <f>SUM(J3:J12)</f>
        <v>1739</v>
      </c>
      <c r="K13" s="8"/>
      <c r="M13" s="7" t="s">
        <v>65</v>
      </c>
      <c r="N13" s="23">
        <v>25</v>
      </c>
      <c r="O13" s="18"/>
      <c r="P13" s="11"/>
    </row>
    <row r="14" spans="1:16" ht="17.399999999999999" x14ac:dyDescent="0.3">
      <c r="A14" s="7" t="s">
        <v>12</v>
      </c>
      <c r="B14" s="18">
        <v>356</v>
      </c>
      <c r="C14" s="19" t="s">
        <v>42</v>
      </c>
      <c r="D14" s="18"/>
      <c r="E14" s="7" t="s">
        <v>13</v>
      </c>
      <c r="F14" s="18">
        <v>24</v>
      </c>
      <c r="G14" s="20" t="s">
        <v>43</v>
      </c>
      <c r="H14" s="18"/>
      <c r="I14" s="37"/>
      <c r="J14" s="38"/>
      <c r="K14" s="39"/>
      <c r="M14" s="7" t="s">
        <v>118</v>
      </c>
      <c r="N14" s="23">
        <v>15</v>
      </c>
      <c r="O14" s="18"/>
      <c r="P14" s="11"/>
    </row>
    <row r="15" spans="1:16" ht="15" customHeight="1" x14ac:dyDescent="0.3">
      <c r="A15" s="7" t="s">
        <v>16</v>
      </c>
      <c r="B15" s="18">
        <v>347</v>
      </c>
      <c r="C15" s="19" t="s">
        <v>42</v>
      </c>
      <c r="D15" s="18"/>
      <c r="E15" s="7" t="s">
        <v>31</v>
      </c>
      <c r="F15" s="18">
        <v>24</v>
      </c>
      <c r="G15" s="20" t="s">
        <v>43</v>
      </c>
      <c r="H15" s="18"/>
      <c r="I15" s="9" t="s">
        <v>3</v>
      </c>
      <c r="J15" s="13">
        <v>0</v>
      </c>
      <c r="K15" s="90"/>
      <c r="M15" s="7" t="s">
        <v>94</v>
      </c>
      <c r="N15" s="23">
        <v>14</v>
      </c>
      <c r="P15" s="11"/>
    </row>
    <row r="16" spans="1:16" ht="17.25" customHeight="1" x14ac:dyDescent="0.3">
      <c r="A16" s="7" t="s">
        <v>31</v>
      </c>
      <c r="B16" s="18">
        <v>309</v>
      </c>
      <c r="C16" s="19" t="s">
        <v>42</v>
      </c>
      <c r="D16" s="18"/>
      <c r="E16" s="7" t="s">
        <v>22</v>
      </c>
      <c r="F16" s="18">
        <v>24</v>
      </c>
      <c r="G16" s="8"/>
      <c r="H16" s="18"/>
      <c r="I16" s="7"/>
      <c r="J16" s="11"/>
      <c r="K16" s="8"/>
      <c r="M16" s="7" t="s">
        <v>93</v>
      </c>
      <c r="N16" s="23">
        <v>4</v>
      </c>
      <c r="O16" s="18"/>
      <c r="P16" s="11"/>
    </row>
    <row r="17" spans="1:16" ht="17.399999999999999" x14ac:dyDescent="0.3">
      <c r="A17" s="7" t="s">
        <v>14</v>
      </c>
      <c r="B17" s="18">
        <v>277</v>
      </c>
      <c r="C17" s="19" t="s">
        <v>42</v>
      </c>
      <c r="D17" s="18"/>
      <c r="E17" s="7" t="s">
        <v>12</v>
      </c>
      <c r="F17" s="18">
        <v>24</v>
      </c>
      <c r="G17" s="19" t="s">
        <v>42</v>
      </c>
      <c r="H17" s="18"/>
      <c r="I17" s="7"/>
      <c r="J17" s="17"/>
      <c r="K17" s="91"/>
      <c r="M17" s="7"/>
      <c r="N17" s="53">
        <f>SUM(N3:N16)</f>
        <v>5754</v>
      </c>
      <c r="P17" s="11"/>
    </row>
    <row r="18" spans="1:16" ht="15" thickBot="1" x14ac:dyDescent="0.35">
      <c r="A18" s="7" t="s">
        <v>79</v>
      </c>
      <c r="B18" s="18">
        <v>276</v>
      </c>
      <c r="C18" s="19"/>
      <c r="D18" s="18"/>
      <c r="E18" s="7" t="s">
        <v>117</v>
      </c>
      <c r="F18" s="18">
        <v>18</v>
      </c>
      <c r="G18" s="19"/>
      <c r="H18" s="18"/>
      <c r="I18" s="29"/>
      <c r="J18" s="30"/>
      <c r="K18" s="33"/>
      <c r="M18" s="51"/>
      <c r="N18" s="31"/>
      <c r="P18" s="11"/>
    </row>
    <row r="19" spans="1:16" x14ac:dyDescent="0.3">
      <c r="A19" s="7" t="s">
        <v>44</v>
      </c>
      <c r="B19" s="18">
        <v>270</v>
      </c>
      <c r="C19" s="20" t="s">
        <v>43</v>
      </c>
      <c r="D19" s="18"/>
      <c r="E19" s="7" t="s">
        <v>50</v>
      </c>
      <c r="F19" s="18">
        <v>17</v>
      </c>
      <c r="G19" s="20" t="s">
        <v>43</v>
      </c>
      <c r="H19" s="18"/>
      <c r="P19" s="11"/>
    </row>
    <row r="20" spans="1:16" x14ac:dyDescent="0.3">
      <c r="A20" s="7" t="s">
        <v>40</v>
      </c>
      <c r="B20" s="18">
        <v>267</v>
      </c>
      <c r="C20" s="19" t="s">
        <v>42</v>
      </c>
      <c r="D20" s="18"/>
      <c r="E20" s="7"/>
      <c r="F20" s="57"/>
      <c r="G20" s="8"/>
      <c r="P20" s="11"/>
    </row>
    <row r="21" spans="1:16" ht="15" thickBot="1" x14ac:dyDescent="0.35">
      <c r="A21" s="7" t="s">
        <v>41</v>
      </c>
      <c r="B21" s="18">
        <v>263</v>
      </c>
      <c r="C21" s="19" t="s">
        <v>42</v>
      </c>
      <c r="D21" s="18"/>
      <c r="E21" s="5"/>
      <c r="F21" s="34"/>
      <c r="G21" s="8"/>
      <c r="H21" s="18"/>
      <c r="P21" s="11"/>
    </row>
    <row r="22" spans="1:16" ht="18" customHeight="1" thickBot="1" x14ac:dyDescent="0.4">
      <c r="A22" s="7" t="s">
        <v>19</v>
      </c>
      <c r="B22" s="18">
        <v>250</v>
      </c>
      <c r="C22" s="19" t="s">
        <v>42</v>
      </c>
      <c r="D22" s="18"/>
      <c r="E22" s="5"/>
      <c r="F22" s="34"/>
      <c r="G22" s="8"/>
      <c r="I22" s="4"/>
      <c r="J22" s="14"/>
      <c r="M22" s="92" t="s">
        <v>73</v>
      </c>
      <c r="N22" s="93">
        <v>2016</v>
      </c>
      <c r="P22" s="11"/>
    </row>
    <row r="23" spans="1:16" ht="17.399999999999999" x14ac:dyDescent="0.3">
      <c r="A23" s="7" t="s">
        <v>17</v>
      </c>
      <c r="B23" s="18">
        <v>220</v>
      </c>
      <c r="C23" s="19" t="s">
        <v>42</v>
      </c>
      <c r="D23" s="18"/>
      <c r="E23" s="40"/>
      <c r="F23" s="16">
        <f>SUM(F3:F22)</f>
        <v>775</v>
      </c>
      <c r="G23" s="91"/>
      <c r="I23" s="4"/>
      <c r="J23" s="17"/>
      <c r="M23" s="5"/>
      <c r="N23" s="8"/>
      <c r="P23" s="11"/>
    </row>
    <row r="24" spans="1:16" ht="18.75" customHeight="1" thickBot="1" x14ac:dyDescent="0.35">
      <c r="A24" s="7" t="s">
        <v>13</v>
      </c>
      <c r="B24" s="18">
        <v>220</v>
      </c>
      <c r="C24" s="19" t="s">
        <v>42</v>
      </c>
      <c r="D24" s="18"/>
      <c r="E24" s="29"/>
      <c r="F24" s="41"/>
      <c r="G24" s="33"/>
      <c r="I24" s="14"/>
      <c r="J24" s="14"/>
      <c r="M24" s="7" t="s">
        <v>74</v>
      </c>
      <c r="N24" s="23">
        <v>1153</v>
      </c>
      <c r="O24" s="18"/>
      <c r="P24" s="11"/>
    </row>
    <row r="25" spans="1:16" ht="17.25" customHeight="1" x14ac:dyDescent="0.3">
      <c r="A25" s="7" t="s">
        <v>11</v>
      </c>
      <c r="B25" s="18">
        <v>206</v>
      </c>
      <c r="C25" s="20" t="s">
        <v>43</v>
      </c>
      <c r="D25" s="18"/>
      <c r="M25" s="7" t="s">
        <v>89</v>
      </c>
      <c r="N25" s="23">
        <v>209</v>
      </c>
      <c r="O25" s="11"/>
      <c r="P25" s="11"/>
    </row>
    <row r="26" spans="1:16" x14ac:dyDescent="0.3">
      <c r="A26" s="7" t="s">
        <v>46</v>
      </c>
      <c r="B26" s="18">
        <v>202</v>
      </c>
      <c r="C26" s="19" t="s">
        <v>42</v>
      </c>
      <c r="D26" s="18"/>
      <c r="M26" s="7" t="s">
        <v>90</v>
      </c>
      <c r="N26" s="58">
        <v>119</v>
      </c>
      <c r="O26" s="11"/>
      <c r="P26" s="11"/>
    </row>
    <row r="27" spans="1:16" x14ac:dyDescent="0.3">
      <c r="A27" s="7" t="s">
        <v>26</v>
      </c>
      <c r="B27" s="18">
        <v>189</v>
      </c>
      <c r="C27" s="19" t="s">
        <v>42</v>
      </c>
      <c r="D27" s="18"/>
      <c r="F27" s="36"/>
      <c r="M27" s="7" t="s">
        <v>77</v>
      </c>
      <c r="N27" s="23">
        <v>105</v>
      </c>
      <c r="O27" s="18"/>
      <c r="P27" s="11"/>
    </row>
    <row r="28" spans="1:16" x14ac:dyDescent="0.3">
      <c r="A28" s="7" t="s">
        <v>18</v>
      </c>
      <c r="B28" s="18">
        <v>176</v>
      </c>
      <c r="C28" s="19" t="s">
        <v>42</v>
      </c>
      <c r="D28" s="18"/>
      <c r="E28" s="42"/>
      <c r="J28" s="32"/>
      <c r="M28" s="7" t="s">
        <v>119</v>
      </c>
      <c r="N28" s="23">
        <v>79</v>
      </c>
      <c r="O28" s="18"/>
      <c r="P28" s="11"/>
    </row>
    <row r="29" spans="1:16" x14ac:dyDescent="0.3">
      <c r="A29" s="7" t="s">
        <v>20</v>
      </c>
      <c r="B29" s="18">
        <v>173</v>
      </c>
      <c r="C29" s="19" t="s">
        <v>42</v>
      </c>
      <c r="D29" s="18"/>
      <c r="E29" s="42"/>
      <c r="M29" s="7" t="s">
        <v>78</v>
      </c>
      <c r="N29" s="23">
        <v>31</v>
      </c>
      <c r="O29" s="18"/>
    </row>
    <row r="30" spans="1:16" x14ac:dyDescent="0.3">
      <c r="A30" s="7" t="s">
        <v>10</v>
      </c>
      <c r="B30" s="18">
        <v>169</v>
      </c>
      <c r="C30" s="20" t="s">
        <v>43</v>
      </c>
      <c r="D30" s="18"/>
      <c r="E30" s="42"/>
      <c r="M30" s="7" t="s">
        <v>76</v>
      </c>
      <c r="N30" s="23">
        <v>15</v>
      </c>
      <c r="O30" s="18"/>
    </row>
    <row r="31" spans="1:16" x14ac:dyDescent="0.3">
      <c r="A31" s="7" t="s">
        <v>15</v>
      </c>
      <c r="B31" s="18">
        <v>165</v>
      </c>
      <c r="C31" s="20" t="s">
        <v>43</v>
      </c>
      <c r="D31" s="18"/>
      <c r="E31" s="42"/>
      <c r="M31" s="7" t="s">
        <v>120</v>
      </c>
      <c r="N31" s="58">
        <v>10</v>
      </c>
    </row>
    <row r="32" spans="1:16" x14ac:dyDescent="0.3">
      <c r="A32" s="7" t="s">
        <v>24</v>
      </c>
      <c r="B32" s="18">
        <v>161</v>
      </c>
      <c r="C32" s="19" t="s">
        <v>42</v>
      </c>
      <c r="D32" s="18"/>
      <c r="E32" s="42"/>
      <c r="M32" s="7" t="s">
        <v>75</v>
      </c>
      <c r="N32" s="23">
        <v>9</v>
      </c>
    </row>
    <row r="33" spans="1:14" x14ac:dyDescent="0.3">
      <c r="A33" s="7" t="s">
        <v>30</v>
      </c>
      <c r="B33" s="18">
        <v>159</v>
      </c>
      <c r="C33" s="19" t="s">
        <v>42</v>
      </c>
      <c r="D33" s="18"/>
      <c r="E33" s="42"/>
      <c r="M33" s="7" t="s">
        <v>91</v>
      </c>
      <c r="N33" s="58">
        <v>4</v>
      </c>
    </row>
    <row r="34" spans="1:14" x14ac:dyDescent="0.3">
      <c r="A34" s="7" t="s">
        <v>22</v>
      </c>
      <c r="B34" s="18">
        <v>158</v>
      </c>
      <c r="C34" s="19" t="s">
        <v>42</v>
      </c>
      <c r="D34" s="18"/>
      <c r="E34" s="42"/>
      <c r="F34" s="2"/>
      <c r="M34" s="7" t="s">
        <v>88</v>
      </c>
      <c r="N34" s="23">
        <v>3</v>
      </c>
    </row>
    <row r="35" spans="1:14" ht="17.399999999999999" x14ac:dyDescent="0.3">
      <c r="A35" s="7" t="s">
        <v>121</v>
      </c>
      <c r="B35" s="18">
        <v>158</v>
      </c>
      <c r="C35" s="20"/>
      <c r="D35" s="18"/>
      <c r="E35" s="42"/>
      <c r="M35" s="7"/>
      <c r="N35" s="53">
        <f>SUM(N24:N34)</f>
        <v>1737</v>
      </c>
    </row>
    <row r="36" spans="1:14" ht="15" thickBot="1" x14ac:dyDescent="0.35">
      <c r="A36" s="7" t="s">
        <v>80</v>
      </c>
      <c r="B36" s="18">
        <v>152</v>
      </c>
      <c r="C36" s="19"/>
      <c r="D36" s="18"/>
      <c r="E36" s="42"/>
      <c r="M36" s="51"/>
      <c r="N36" s="31"/>
    </row>
    <row r="37" spans="1:14" x14ac:dyDescent="0.3">
      <c r="A37" s="7" t="s">
        <v>81</v>
      </c>
      <c r="B37" s="18">
        <v>146</v>
      </c>
      <c r="C37" s="20"/>
      <c r="D37" s="18"/>
      <c r="E37" s="42"/>
    </row>
    <row r="38" spans="1:14" x14ac:dyDescent="0.3">
      <c r="A38" s="7" t="s">
        <v>9</v>
      </c>
      <c r="B38" s="18">
        <v>143</v>
      </c>
      <c r="C38" s="20" t="s">
        <v>43</v>
      </c>
      <c r="D38" s="18"/>
      <c r="E38" s="42"/>
    </row>
    <row r="39" spans="1:14" x14ac:dyDescent="0.3">
      <c r="A39" s="7" t="s">
        <v>45</v>
      </c>
      <c r="B39" s="18">
        <v>139</v>
      </c>
      <c r="C39" s="20" t="s">
        <v>43</v>
      </c>
      <c r="D39" s="18"/>
      <c r="E39" s="42"/>
    </row>
    <row r="40" spans="1:14" x14ac:dyDescent="0.3">
      <c r="A40" s="7" t="s">
        <v>36</v>
      </c>
      <c r="B40" s="18">
        <v>113</v>
      </c>
      <c r="C40" s="20" t="s">
        <v>43</v>
      </c>
      <c r="D40" s="18"/>
      <c r="E40" s="42"/>
    </row>
    <row r="41" spans="1:14" x14ac:dyDescent="0.3">
      <c r="A41" s="7" t="s">
        <v>82</v>
      </c>
      <c r="B41" s="18">
        <v>109</v>
      </c>
      <c r="C41" s="20"/>
      <c r="D41" s="18"/>
      <c r="E41" s="42"/>
    </row>
    <row r="42" spans="1:14" x14ac:dyDescent="0.3">
      <c r="A42" s="7" t="s">
        <v>83</v>
      </c>
      <c r="B42" s="18">
        <v>84</v>
      </c>
      <c r="C42" s="20"/>
      <c r="D42" s="18"/>
      <c r="E42" s="42"/>
    </row>
    <row r="43" spans="1:14" x14ac:dyDescent="0.3">
      <c r="A43" s="7" t="s">
        <v>84</v>
      </c>
      <c r="B43" s="18">
        <v>69</v>
      </c>
      <c r="C43" s="20"/>
      <c r="D43" s="18"/>
      <c r="E43" s="42"/>
    </row>
    <row r="44" spans="1:14" x14ac:dyDescent="0.3">
      <c r="A44" s="7" t="s">
        <v>85</v>
      </c>
      <c r="B44" s="18">
        <v>60</v>
      </c>
      <c r="C44" s="20"/>
      <c r="D44" s="18"/>
      <c r="E44" s="42"/>
    </row>
    <row r="45" spans="1:14" x14ac:dyDescent="0.3">
      <c r="A45" s="7" t="s">
        <v>27</v>
      </c>
      <c r="B45" s="18">
        <v>53</v>
      </c>
      <c r="C45" s="19" t="s">
        <v>42</v>
      </c>
      <c r="D45" s="18"/>
      <c r="E45" s="42"/>
    </row>
    <row r="46" spans="1:14" x14ac:dyDescent="0.3">
      <c r="A46" s="7" t="s">
        <v>86</v>
      </c>
      <c r="B46" s="18">
        <v>39</v>
      </c>
      <c r="C46" s="20"/>
      <c r="D46" s="18"/>
      <c r="E46" s="42"/>
    </row>
    <row r="47" spans="1:14" x14ac:dyDescent="0.3">
      <c r="A47" s="7" t="s">
        <v>87</v>
      </c>
      <c r="B47" s="18">
        <v>24</v>
      </c>
      <c r="C47" s="20"/>
      <c r="D47" s="18"/>
      <c r="E47" s="42"/>
    </row>
    <row r="48" spans="1:14" x14ac:dyDescent="0.3">
      <c r="A48" s="7" t="s">
        <v>59</v>
      </c>
      <c r="B48" s="4">
        <v>23</v>
      </c>
      <c r="C48" s="23"/>
      <c r="E48" s="42"/>
    </row>
    <row r="49" spans="1:12" x14ac:dyDescent="0.3">
      <c r="A49" s="7" t="s">
        <v>61</v>
      </c>
      <c r="B49" s="4">
        <v>10</v>
      </c>
      <c r="C49" s="23"/>
      <c r="E49" s="42"/>
    </row>
    <row r="50" spans="1:12" x14ac:dyDescent="0.3">
      <c r="A50" s="7" t="s">
        <v>33</v>
      </c>
      <c r="B50" s="18">
        <v>7</v>
      </c>
      <c r="C50" s="20" t="s">
        <v>43</v>
      </c>
      <c r="D50" s="18"/>
      <c r="E50" s="42"/>
    </row>
    <row r="51" spans="1:12" x14ac:dyDescent="0.3">
      <c r="A51" s="7" t="s">
        <v>122</v>
      </c>
      <c r="B51" s="18">
        <v>4</v>
      </c>
      <c r="C51" s="20"/>
      <c r="D51" s="18"/>
    </row>
    <row r="52" spans="1:12" x14ac:dyDescent="0.3">
      <c r="A52" s="7"/>
      <c r="B52" s="18"/>
      <c r="C52" s="20"/>
      <c r="D52" s="18"/>
    </row>
    <row r="53" spans="1:12" ht="17.399999999999999" x14ac:dyDescent="0.3">
      <c r="A53" s="5"/>
      <c r="B53" s="61">
        <f>SUM(B2:B52)</f>
        <v>15522</v>
      </c>
      <c r="C53" s="23"/>
    </row>
    <row r="54" spans="1:12" x14ac:dyDescent="0.3">
      <c r="A54" s="5"/>
      <c r="B54" s="11"/>
      <c r="C54" s="23"/>
    </row>
    <row r="55" spans="1:12" x14ac:dyDescent="0.3">
      <c r="A55" s="6" t="s">
        <v>3</v>
      </c>
      <c r="B55" s="10">
        <v>4265</v>
      </c>
      <c r="C55" s="20" t="s">
        <v>43</v>
      </c>
    </row>
    <row r="56" spans="1:12" x14ac:dyDescent="0.3">
      <c r="A56" s="5"/>
      <c r="B56" s="11"/>
      <c r="C56" s="23"/>
    </row>
    <row r="57" spans="1:12" ht="17.399999999999999" x14ac:dyDescent="0.3">
      <c r="A57" s="24"/>
      <c r="B57" s="62">
        <f>SUM(B53:B56)</f>
        <v>19787</v>
      </c>
      <c r="C57" s="26"/>
    </row>
    <row r="58" spans="1:12" x14ac:dyDescent="0.3">
      <c r="B58" s="28"/>
      <c r="C58" s="23"/>
    </row>
    <row r="59" spans="1:12" x14ac:dyDescent="0.3">
      <c r="A59" s="9" t="s">
        <v>0</v>
      </c>
      <c r="B59" s="13">
        <v>3271</v>
      </c>
      <c r="C59" s="20" t="s">
        <v>43</v>
      </c>
    </row>
    <row r="60" spans="1:12" ht="15" thickBot="1" x14ac:dyDescent="0.35">
      <c r="A60" s="29"/>
      <c r="B60" s="30"/>
      <c r="C60" s="31"/>
      <c r="I60" s="14"/>
      <c r="K60" s="14"/>
      <c r="L60" s="14"/>
    </row>
    <row r="61" spans="1:12" ht="20.399999999999999" x14ac:dyDescent="0.35">
      <c r="I61" s="14"/>
      <c r="K61" s="15"/>
      <c r="L61" s="14"/>
    </row>
    <row r="62" spans="1:12" ht="17.399999999999999" x14ac:dyDescent="0.3">
      <c r="I62" s="14"/>
      <c r="K62" s="16"/>
      <c r="L62" s="14"/>
    </row>
    <row r="63" spans="1:12" x14ac:dyDescent="0.3">
      <c r="I63" s="14"/>
      <c r="K63" s="4"/>
      <c r="L63" s="14"/>
    </row>
    <row r="64" spans="1:12" x14ac:dyDescent="0.3">
      <c r="I64" s="14"/>
      <c r="K64" s="14"/>
      <c r="L64" s="14"/>
    </row>
    <row r="65" spans="1:12" x14ac:dyDescent="0.3">
      <c r="I65" s="14"/>
      <c r="K65" s="17"/>
      <c r="L65" s="14"/>
    </row>
    <row r="68" spans="1:12" x14ac:dyDescent="0.3">
      <c r="B68" s="11"/>
      <c r="C68" s="18"/>
    </row>
    <row r="69" spans="1:12" x14ac:dyDescent="0.3">
      <c r="B69" s="11"/>
      <c r="C69" s="18"/>
    </row>
    <row r="70" spans="1:12" x14ac:dyDescent="0.3">
      <c r="A70" s="11"/>
    </row>
    <row r="71" spans="1:12" x14ac:dyDescent="0.3">
      <c r="A71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4"/>
  <sheetViews>
    <sheetView workbookViewId="0">
      <selection activeCell="E37" sqref="E37"/>
    </sheetView>
  </sheetViews>
  <sheetFormatPr defaultRowHeight="14.4" x14ac:dyDescent="0.3"/>
  <cols>
    <col min="1" max="1" width="33.44140625" bestFit="1" customWidth="1"/>
    <col min="2" max="2" width="12" bestFit="1" customWidth="1"/>
    <col min="3" max="3" width="9.109375" style="1"/>
    <col min="4" max="4" width="9.109375" style="3"/>
    <col min="5" max="5" width="40.5546875" bestFit="1" customWidth="1"/>
    <col min="6" max="6" width="9.5546875" style="32" bestFit="1" customWidth="1"/>
    <col min="7" max="7" width="3.6640625" bestFit="1" customWidth="1"/>
    <col min="8" max="8" width="10.33203125" customWidth="1"/>
    <col min="9" max="9" width="28.33203125" bestFit="1" customWidth="1"/>
    <col min="10" max="10" width="9.5546875" bestFit="1" customWidth="1"/>
    <col min="11" max="11" width="3.6640625" bestFit="1" customWidth="1"/>
    <col min="12" max="12" width="9.5546875" bestFit="1" customWidth="1"/>
    <col min="13" max="13" width="28.33203125" bestFit="1" customWidth="1"/>
    <col min="14" max="14" width="9.5546875" bestFit="1" customWidth="1"/>
  </cols>
  <sheetData>
    <row r="1" spans="1:14" ht="22.8" thickBot="1" x14ac:dyDescent="0.4">
      <c r="A1" s="94" t="s">
        <v>48</v>
      </c>
      <c r="B1" s="95">
        <v>2015</v>
      </c>
      <c r="C1" s="96"/>
      <c r="E1" s="97" t="s">
        <v>49</v>
      </c>
      <c r="F1" s="98">
        <v>2015</v>
      </c>
      <c r="G1" s="99"/>
      <c r="I1" s="100" t="s">
        <v>47</v>
      </c>
      <c r="J1" s="101">
        <v>2015</v>
      </c>
      <c r="K1" s="102"/>
      <c r="M1" s="103" t="s">
        <v>72</v>
      </c>
      <c r="N1" s="104">
        <v>2015</v>
      </c>
    </row>
    <row r="2" spans="1:14" x14ac:dyDescent="0.3">
      <c r="A2" s="7" t="s">
        <v>1</v>
      </c>
      <c r="B2" s="18">
        <v>920</v>
      </c>
      <c r="C2" s="20" t="s">
        <v>43</v>
      </c>
      <c r="D2" s="18"/>
      <c r="E2" s="5"/>
      <c r="F2" s="34"/>
      <c r="G2" s="8"/>
      <c r="H2" s="18"/>
      <c r="I2" s="7"/>
      <c r="J2" s="18"/>
      <c r="K2" s="8"/>
      <c r="M2" s="5"/>
      <c r="N2" s="8"/>
    </row>
    <row r="3" spans="1:14" x14ac:dyDescent="0.3">
      <c r="A3" s="7" t="s">
        <v>35</v>
      </c>
      <c r="B3" s="18">
        <v>717</v>
      </c>
      <c r="C3" s="19" t="s">
        <v>42</v>
      </c>
      <c r="D3" s="18"/>
      <c r="E3" s="7" t="s">
        <v>6</v>
      </c>
      <c r="F3" s="18">
        <v>108</v>
      </c>
      <c r="G3" s="19" t="s">
        <v>42</v>
      </c>
      <c r="H3" s="18"/>
      <c r="I3" s="7" t="s">
        <v>25</v>
      </c>
      <c r="J3" s="18">
        <v>408</v>
      </c>
      <c r="K3" s="20" t="s">
        <v>43</v>
      </c>
      <c r="M3" s="7" t="s">
        <v>71</v>
      </c>
      <c r="N3" s="23">
        <v>701</v>
      </c>
    </row>
    <row r="4" spans="1:14" x14ac:dyDescent="0.3">
      <c r="A4" s="7" t="s">
        <v>6</v>
      </c>
      <c r="B4" s="18">
        <v>672</v>
      </c>
      <c r="C4" s="20" t="s">
        <v>43</v>
      </c>
      <c r="D4" s="18"/>
      <c r="E4" s="7" t="s">
        <v>28</v>
      </c>
      <c r="F4" s="18">
        <v>68</v>
      </c>
      <c r="G4" s="19" t="s">
        <v>42</v>
      </c>
      <c r="H4" s="18"/>
      <c r="I4" s="7" t="s">
        <v>50</v>
      </c>
      <c r="J4" s="18">
        <v>159</v>
      </c>
      <c r="K4" s="8"/>
      <c r="M4" s="7" t="s">
        <v>66</v>
      </c>
      <c r="N4" s="23">
        <v>504</v>
      </c>
    </row>
    <row r="5" spans="1:14" x14ac:dyDescent="0.3">
      <c r="A5" s="7" t="s">
        <v>2</v>
      </c>
      <c r="B5" s="18">
        <v>672</v>
      </c>
      <c r="C5" s="20" t="s">
        <v>43</v>
      </c>
      <c r="D5" s="18"/>
      <c r="E5" s="7" t="s">
        <v>17</v>
      </c>
      <c r="F5" s="18">
        <v>65</v>
      </c>
      <c r="G5" s="19" t="s">
        <v>42</v>
      </c>
      <c r="H5" s="18"/>
      <c r="I5" s="7" t="s">
        <v>34</v>
      </c>
      <c r="J5" s="18">
        <v>70</v>
      </c>
      <c r="K5" s="20" t="s">
        <v>43</v>
      </c>
      <c r="M5" s="7" t="s">
        <v>68</v>
      </c>
      <c r="N5" s="23">
        <v>486</v>
      </c>
    </row>
    <row r="6" spans="1:14" x14ac:dyDescent="0.3">
      <c r="A6" s="7" t="s">
        <v>4</v>
      </c>
      <c r="B6" s="18">
        <v>657</v>
      </c>
      <c r="C6" s="20" t="s">
        <v>43</v>
      </c>
      <c r="D6" s="18"/>
      <c r="E6" s="7" t="s">
        <v>4</v>
      </c>
      <c r="F6" s="18">
        <v>59</v>
      </c>
      <c r="G6" s="19" t="s">
        <v>42</v>
      </c>
      <c r="H6" s="18"/>
      <c r="I6" s="7" t="s">
        <v>39</v>
      </c>
      <c r="J6" s="18">
        <v>58</v>
      </c>
      <c r="K6" s="19" t="s">
        <v>42</v>
      </c>
      <c r="M6" s="7" t="s">
        <v>67</v>
      </c>
      <c r="N6" s="23">
        <v>484</v>
      </c>
    </row>
    <row r="7" spans="1:14" x14ac:dyDescent="0.3">
      <c r="A7" s="7" t="s">
        <v>5</v>
      </c>
      <c r="B7" s="18">
        <v>570</v>
      </c>
      <c r="C7" s="20" t="s">
        <v>43</v>
      </c>
      <c r="D7" s="18"/>
      <c r="E7" s="7" t="s">
        <v>10</v>
      </c>
      <c r="F7" s="18">
        <v>59</v>
      </c>
      <c r="G7" s="19" t="s">
        <v>42</v>
      </c>
      <c r="H7" s="18"/>
      <c r="I7" s="7" t="s">
        <v>123</v>
      </c>
      <c r="J7" s="18">
        <v>57</v>
      </c>
      <c r="K7" s="8"/>
      <c r="M7" s="7" t="s">
        <v>63</v>
      </c>
      <c r="N7" s="23">
        <v>471</v>
      </c>
    </row>
    <row r="8" spans="1:14" x14ac:dyDescent="0.3">
      <c r="A8" s="7" t="s">
        <v>8</v>
      </c>
      <c r="B8" s="18">
        <v>506</v>
      </c>
      <c r="C8" s="19" t="s">
        <v>42</v>
      </c>
      <c r="D8" s="18"/>
      <c r="E8" s="7" t="s">
        <v>11</v>
      </c>
      <c r="F8" s="18">
        <v>54</v>
      </c>
      <c r="G8" s="8"/>
      <c r="H8" s="18"/>
      <c r="I8" s="7" t="s">
        <v>124</v>
      </c>
      <c r="J8" s="18">
        <v>57</v>
      </c>
      <c r="K8" s="8"/>
      <c r="M8" s="7" t="s">
        <v>64</v>
      </c>
      <c r="N8" s="23">
        <v>464</v>
      </c>
    </row>
    <row r="9" spans="1:14" x14ac:dyDescent="0.3">
      <c r="A9" s="7" t="s">
        <v>7</v>
      </c>
      <c r="B9" s="18">
        <v>489</v>
      </c>
      <c r="C9" s="19" t="s">
        <v>42</v>
      </c>
      <c r="D9" s="18"/>
      <c r="E9" s="7" t="s">
        <v>35</v>
      </c>
      <c r="F9" s="18">
        <v>44</v>
      </c>
      <c r="G9" s="8"/>
      <c r="H9" s="18"/>
      <c r="I9" s="7" t="s">
        <v>37</v>
      </c>
      <c r="J9" s="18">
        <v>40</v>
      </c>
      <c r="K9" s="20" t="s">
        <v>43</v>
      </c>
      <c r="M9" s="7" t="s">
        <v>69</v>
      </c>
      <c r="N9" s="23">
        <v>305</v>
      </c>
    </row>
    <row r="10" spans="1:14" x14ac:dyDescent="0.3">
      <c r="A10" s="7" t="s">
        <v>25</v>
      </c>
      <c r="B10" s="18">
        <v>412</v>
      </c>
      <c r="C10" s="20" t="s">
        <v>43</v>
      </c>
      <c r="D10" s="18"/>
      <c r="E10" s="7" t="s">
        <v>2</v>
      </c>
      <c r="F10" s="18">
        <v>40</v>
      </c>
      <c r="G10" s="19" t="s">
        <v>42</v>
      </c>
      <c r="H10" s="18"/>
      <c r="I10" s="7" t="s">
        <v>28</v>
      </c>
      <c r="J10" s="18">
        <v>32</v>
      </c>
      <c r="K10" s="8"/>
      <c r="M10" s="7" t="s">
        <v>70</v>
      </c>
      <c r="N10" s="23">
        <v>241</v>
      </c>
    </row>
    <row r="11" spans="1:14" x14ac:dyDescent="0.3">
      <c r="A11" s="7" t="s">
        <v>9</v>
      </c>
      <c r="B11" s="18">
        <v>313</v>
      </c>
      <c r="C11" s="20" t="s">
        <v>43</v>
      </c>
      <c r="D11" s="18"/>
      <c r="E11" s="7" t="s">
        <v>8</v>
      </c>
      <c r="F11" s="18">
        <v>40</v>
      </c>
      <c r="G11" s="19" t="s">
        <v>42</v>
      </c>
      <c r="H11" s="18"/>
      <c r="I11" s="7" t="s">
        <v>38</v>
      </c>
      <c r="J11" s="18">
        <v>12</v>
      </c>
      <c r="K11" s="20" t="s">
        <v>43</v>
      </c>
      <c r="M11" s="7" t="s">
        <v>65</v>
      </c>
      <c r="N11" s="23">
        <v>154</v>
      </c>
    </row>
    <row r="12" spans="1:14" x14ac:dyDescent="0.3">
      <c r="A12" s="7" t="s">
        <v>28</v>
      </c>
      <c r="B12" s="18">
        <v>304</v>
      </c>
      <c r="C12" s="19" t="s">
        <v>42</v>
      </c>
      <c r="D12" s="18"/>
      <c r="E12" s="7" t="s">
        <v>7</v>
      </c>
      <c r="F12" s="18">
        <v>40</v>
      </c>
      <c r="G12" s="8"/>
      <c r="H12" s="18"/>
      <c r="I12" s="7" t="s">
        <v>24</v>
      </c>
      <c r="J12" s="18">
        <v>7</v>
      </c>
      <c r="K12" s="8"/>
      <c r="M12" s="7" t="s">
        <v>125</v>
      </c>
      <c r="N12" s="23">
        <v>23</v>
      </c>
    </row>
    <row r="13" spans="1:14" x14ac:dyDescent="0.3">
      <c r="A13" s="7" t="s">
        <v>44</v>
      </c>
      <c r="B13" s="18">
        <v>286</v>
      </c>
      <c r="C13" s="19" t="s">
        <v>42</v>
      </c>
      <c r="D13" s="18"/>
      <c r="E13" s="7" t="s">
        <v>5</v>
      </c>
      <c r="F13" s="18">
        <v>40</v>
      </c>
      <c r="G13" s="8"/>
      <c r="H13" s="18"/>
      <c r="I13" s="7" t="s">
        <v>44</v>
      </c>
      <c r="J13" s="18">
        <v>7</v>
      </c>
      <c r="K13" s="35" t="s">
        <v>126</v>
      </c>
      <c r="M13" s="7" t="s">
        <v>118</v>
      </c>
      <c r="N13" s="23">
        <v>8</v>
      </c>
    </row>
    <row r="14" spans="1:14" x14ac:dyDescent="0.3">
      <c r="A14" s="7" t="s">
        <v>16</v>
      </c>
      <c r="B14" s="18">
        <v>271</v>
      </c>
      <c r="C14" s="20" t="s">
        <v>43</v>
      </c>
      <c r="D14" s="18"/>
      <c r="E14" s="7" t="s">
        <v>15</v>
      </c>
      <c r="F14" s="18">
        <v>35</v>
      </c>
      <c r="G14" s="19" t="s">
        <v>42</v>
      </c>
      <c r="I14" s="5"/>
      <c r="J14" s="11"/>
      <c r="K14" s="8"/>
      <c r="M14" s="7" t="s">
        <v>127</v>
      </c>
      <c r="N14" s="23">
        <v>7</v>
      </c>
    </row>
    <row r="15" spans="1:14" ht="15" customHeight="1" x14ac:dyDescent="0.3">
      <c r="A15" s="7" t="s">
        <v>19</v>
      </c>
      <c r="B15" s="18">
        <v>237</v>
      </c>
      <c r="C15" s="19" t="s">
        <v>42</v>
      </c>
      <c r="D15" s="18"/>
      <c r="E15" s="7" t="s">
        <v>13</v>
      </c>
      <c r="F15" s="18">
        <v>25</v>
      </c>
      <c r="G15" s="19" t="s">
        <v>42</v>
      </c>
      <c r="I15" s="5"/>
      <c r="J15" s="11"/>
      <c r="K15" s="8"/>
      <c r="M15" s="7"/>
      <c r="N15" s="23"/>
    </row>
    <row r="16" spans="1:14" ht="17.25" customHeight="1" x14ac:dyDescent="0.35">
      <c r="A16" s="7" t="s">
        <v>23</v>
      </c>
      <c r="B16" s="18">
        <v>227</v>
      </c>
      <c r="C16" s="20" t="s">
        <v>43</v>
      </c>
      <c r="D16" s="18"/>
      <c r="E16" s="7" t="s">
        <v>31</v>
      </c>
      <c r="F16" s="18">
        <v>25</v>
      </c>
      <c r="G16" s="8"/>
      <c r="I16" s="5"/>
      <c r="J16" s="12">
        <f>SUM(J3:J15)</f>
        <v>907</v>
      </c>
      <c r="K16" s="8"/>
      <c r="M16" s="7"/>
      <c r="N16" s="23"/>
    </row>
    <row r="17" spans="1:14" ht="20.399999999999999" x14ac:dyDescent="0.35">
      <c r="A17" s="7" t="s">
        <v>11</v>
      </c>
      <c r="B17" s="18">
        <v>223</v>
      </c>
      <c r="C17" s="19" t="s">
        <v>42</v>
      </c>
      <c r="D17" s="18"/>
      <c r="E17" s="7" t="s">
        <v>25</v>
      </c>
      <c r="F17" s="18">
        <v>14</v>
      </c>
      <c r="G17" s="20" t="s">
        <v>43</v>
      </c>
      <c r="I17" s="37"/>
      <c r="J17" s="38"/>
      <c r="K17" s="39"/>
      <c r="M17" s="7"/>
      <c r="N17" s="50">
        <f>SUM(N3:N16)</f>
        <v>3848</v>
      </c>
    </row>
    <row r="18" spans="1:14" ht="15" thickBot="1" x14ac:dyDescent="0.35">
      <c r="A18" s="7" t="s">
        <v>10</v>
      </c>
      <c r="B18" s="18">
        <v>221</v>
      </c>
      <c r="C18" s="19" t="s">
        <v>42</v>
      </c>
      <c r="D18" s="18"/>
      <c r="E18" s="7" t="s">
        <v>1</v>
      </c>
      <c r="F18" s="18">
        <v>14</v>
      </c>
      <c r="G18" s="20" t="s">
        <v>43</v>
      </c>
      <c r="I18" s="9" t="s">
        <v>3</v>
      </c>
      <c r="J18" s="13">
        <v>0</v>
      </c>
      <c r="K18" s="90"/>
      <c r="M18" s="51"/>
      <c r="N18" s="31"/>
    </row>
    <row r="19" spans="1:14" x14ac:dyDescent="0.3">
      <c r="A19" s="7" t="s">
        <v>17</v>
      </c>
      <c r="B19" s="18">
        <v>213</v>
      </c>
      <c r="C19" s="20" t="s">
        <v>43</v>
      </c>
      <c r="D19" s="18"/>
      <c r="E19" s="7" t="s">
        <v>23</v>
      </c>
      <c r="F19" s="18">
        <v>14</v>
      </c>
      <c r="G19" s="8"/>
      <c r="I19" s="7"/>
      <c r="J19" s="11"/>
      <c r="K19" s="8"/>
    </row>
    <row r="20" spans="1:14" x14ac:dyDescent="0.3">
      <c r="A20" s="7" t="s">
        <v>13</v>
      </c>
      <c r="B20" s="18">
        <v>210</v>
      </c>
      <c r="C20" s="19" t="s">
        <v>42</v>
      </c>
      <c r="D20" s="18"/>
      <c r="E20" s="7" t="s">
        <v>34</v>
      </c>
      <c r="F20" s="18">
        <v>14</v>
      </c>
      <c r="G20" s="8"/>
      <c r="I20" s="9"/>
      <c r="J20" s="105">
        <f>SUM(J16:J19)</f>
        <v>907</v>
      </c>
      <c r="K20" s="90"/>
    </row>
    <row r="21" spans="1:14" ht="15" thickBot="1" x14ac:dyDescent="0.35">
      <c r="A21" s="7" t="s">
        <v>12</v>
      </c>
      <c r="B21" s="18">
        <v>207</v>
      </c>
      <c r="C21" s="19" t="s">
        <v>42</v>
      </c>
      <c r="D21" s="18"/>
      <c r="E21" s="7" t="s">
        <v>44</v>
      </c>
      <c r="F21" s="18">
        <v>14</v>
      </c>
      <c r="G21" s="8"/>
      <c r="I21" s="29"/>
      <c r="J21" s="30"/>
      <c r="K21" s="33"/>
    </row>
    <row r="22" spans="1:14" ht="18" customHeight="1" thickBot="1" x14ac:dyDescent="0.4">
      <c r="A22" s="7" t="s">
        <v>15</v>
      </c>
      <c r="B22" s="18">
        <v>190</v>
      </c>
      <c r="C22" s="20" t="s">
        <v>43</v>
      </c>
      <c r="D22" s="18"/>
      <c r="E22" s="7" t="s">
        <v>12</v>
      </c>
      <c r="F22" s="18">
        <v>10</v>
      </c>
      <c r="G22" s="8"/>
      <c r="I22" s="4"/>
      <c r="J22" s="14"/>
      <c r="M22" s="106" t="s">
        <v>73</v>
      </c>
      <c r="N22" s="107">
        <v>2015</v>
      </c>
    </row>
    <row r="23" spans="1:14" x14ac:dyDescent="0.3">
      <c r="A23" s="7" t="s">
        <v>20</v>
      </c>
      <c r="B23" s="18">
        <v>170</v>
      </c>
      <c r="C23" s="20" t="s">
        <v>43</v>
      </c>
      <c r="D23" s="18"/>
      <c r="E23" s="5"/>
      <c r="F23" s="34"/>
      <c r="G23" s="8"/>
      <c r="I23" s="4"/>
      <c r="J23" s="17"/>
      <c r="M23" s="5"/>
      <c r="N23" s="8"/>
    </row>
    <row r="24" spans="1:14" ht="18.75" customHeight="1" x14ac:dyDescent="0.3">
      <c r="A24" s="7" t="s">
        <v>26</v>
      </c>
      <c r="B24" s="18">
        <v>170</v>
      </c>
      <c r="C24" s="19" t="s">
        <v>42</v>
      </c>
      <c r="D24" s="18"/>
      <c r="E24" s="5"/>
      <c r="F24" s="34"/>
      <c r="G24" s="8"/>
      <c r="I24" s="14"/>
      <c r="J24" s="14"/>
      <c r="M24" s="7" t="s">
        <v>74</v>
      </c>
      <c r="N24" s="23">
        <v>559</v>
      </c>
    </row>
    <row r="25" spans="1:14" ht="17.25" customHeight="1" x14ac:dyDescent="0.35">
      <c r="A25" s="7" t="s">
        <v>45</v>
      </c>
      <c r="B25" s="18">
        <v>159</v>
      </c>
      <c r="C25" s="19" t="s">
        <v>42</v>
      </c>
      <c r="D25" s="18"/>
      <c r="E25" s="40"/>
      <c r="F25" s="15">
        <f>SUM(F3:F24)</f>
        <v>782</v>
      </c>
      <c r="G25" s="91"/>
      <c r="M25" s="7" t="s">
        <v>78</v>
      </c>
      <c r="N25" s="23">
        <v>103</v>
      </c>
    </row>
    <row r="26" spans="1:14" ht="15" thickBot="1" x14ac:dyDescent="0.35">
      <c r="A26" s="7" t="s">
        <v>36</v>
      </c>
      <c r="B26" s="18">
        <v>148</v>
      </c>
      <c r="C26" s="19" t="s">
        <v>42</v>
      </c>
      <c r="D26" s="18"/>
      <c r="E26" s="29"/>
      <c r="F26" s="41"/>
      <c r="G26" s="33"/>
      <c r="M26" s="7" t="s">
        <v>75</v>
      </c>
      <c r="N26" s="23">
        <v>63</v>
      </c>
    </row>
    <row r="27" spans="1:14" ht="15.6" x14ac:dyDescent="0.3">
      <c r="A27" s="21" t="s">
        <v>24</v>
      </c>
      <c r="B27" s="18">
        <v>131</v>
      </c>
      <c r="C27" s="20" t="s">
        <v>43</v>
      </c>
      <c r="D27" s="18"/>
      <c r="F27" s="36"/>
      <c r="M27" s="7" t="s">
        <v>106</v>
      </c>
      <c r="N27" s="23">
        <v>58</v>
      </c>
    </row>
    <row r="28" spans="1:14" x14ac:dyDescent="0.3">
      <c r="A28" s="7" t="s">
        <v>31</v>
      </c>
      <c r="B28" s="18">
        <v>131</v>
      </c>
      <c r="C28" s="19" t="s">
        <v>42</v>
      </c>
      <c r="D28" s="18"/>
      <c r="E28" s="42"/>
      <c r="J28" s="32"/>
      <c r="M28" s="7" t="s">
        <v>77</v>
      </c>
      <c r="N28" s="23">
        <v>22</v>
      </c>
    </row>
    <row r="29" spans="1:14" x14ac:dyDescent="0.3">
      <c r="A29" s="7" t="s">
        <v>18</v>
      </c>
      <c r="B29" s="18">
        <v>126</v>
      </c>
      <c r="C29" s="20" t="s">
        <v>43</v>
      </c>
      <c r="D29" s="18"/>
      <c r="E29" s="42"/>
      <c r="M29" s="7" t="s">
        <v>76</v>
      </c>
      <c r="N29" s="23">
        <v>20</v>
      </c>
    </row>
    <row r="30" spans="1:14" x14ac:dyDescent="0.3">
      <c r="A30" s="7" t="s">
        <v>14</v>
      </c>
      <c r="B30" s="18">
        <v>123</v>
      </c>
      <c r="C30" s="19" t="s">
        <v>42</v>
      </c>
      <c r="D30" s="18"/>
      <c r="E30" s="42"/>
      <c r="M30" s="7" t="s">
        <v>119</v>
      </c>
      <c r="N30" s="23">
        <v>19</v>
      </c>
    </row>
    <row r="31" spans="1:14" x14ac:dyDescent="0.3">
      <c r="A31" s="7" t="s">
        <v>22</v>
      </c>
      <c r="B31" s="18">
        <v>99</v>
      </c>
      <c r="C31" s="20" t="s">
        <v>43</v>
      </c>
      <c r="D31" s="18"/>
      <c r="E31" s="42"/>
      <c r="M31" s="7"/>
      <c r="N31" s="23"/>
    </row>
    <row r="32" spans="1:14" x14ac:dyDescent="0.3">
      <c r="A32" s="7" t="s">
        <v>41</v>
      </c>
      <c r="B32" s="18">
        <v>96</v>
      </c>
      <c r="C32" s="19" t="s">
        <v>42</v>
      </c>
      <c r="D32" s="18"/>
      <c r="E32" s="42"/>
      <c r="M32" s="7"/>
      <c r="N32" s="23"/>
    </row>
    <row r="33" spans="1:14" x14ac:dyDescent="0.3">
      <c r="A33" s="7" t="s">
        <v>40</v>
      </c>
      <c r="B33" s="18">
        <v>96</v>
      </c>
      <c r="C33" s="20" t="s">
        <v>43</v>
      </c>
      <c r="D33" s="18"/>
      <c r="E33" s="42"/>
      <c r="M33" s="7"/>
      <c r="N33" s="23"/>
    </row>
    <row r="34" spans="1:14" ht="20.399999999999999" x14ac:dyDescent="0.35">
      <c r="A34" s="7" t="s">
        <v>34</v>
      </c>
      <c r="B34" s="18">
        <v>92</v>
      </c>
      <c r="C34" s="19" t="s">
        <v>42</v>
      </c>
      <c r="D34" s="18"/>
      <c r="E34" s="42"/>
      <c r="F34" s="2"/>
      <c r="M34" s="7"/>
      <c r="N34" s="50">
        <f>SUM(N24:N33)</f>
        <v>844</v>
      </c>
    </row>
    <row r="35" spans="1:14" ht="15" thickBot="1" x14ac:dyDescent="0.35">
      <c r="A35" s="7" t="s">
        <v>46</v>
      </c>
      <c r="B35" s="18">
        <v>79</v>
      </c>
      <c r="C35" s="19" t="s">
        <v>42</v>
      </c>
      <c r="D35" s="18"/>
      <c r="E35" s="42"/>
      <c r="M35" s="51"/>
      <c r="N35" s="31"/>
    </row>
    <row r="36" spans="1:14" x14ac:dyDescent="0.3">
      <c r="A36" s="7" t="s">
        <v>29</v>
      </c>
      <c r="B36" s="18">
        <v>69</v>
      </c>
      <c r="C36" s="20" t="s">
        <v>43</v>
      </c>
      <c r="D36" s="18"/>
      <c r="E36" s="42"/>
    </row>
    <row r="37" spans="1:14" x14ac:dyDescent="0.3">
      <c r="A37" s="7" t="s">
        <v>39</v>
      </c>
      <c r="B37" s="18">
        <v>43</v>
      </c>
      <c r="C37" s="20" t="s">
        <v>43</v>
      </c>
      <c r="D37" s="18"/>
      <c r="E37" s="42"/>
    </row>
    <row r="38" spans="1:14" x14ac:dyDescent="0.3">
      <c r="A38" s="7" t="s">
        <v>30</v>
      </c>
      <c r="B38" s="18">
        <v>38</v>
      </c>
      <c r="C38" s="20" t="s">
        <v>43</v>
      </c>
      <c r="D38" s="18"/>
      <c r="E38" s="42"/>
    </row>
    <row r="39" spans="1:14" x14ac:dyDescent="0.3">
      <c r="A39" s="7" t="s">
        <v>32</v>
      </c>
      <c r="B39" s="18">
        <v>32</v>
      </c>
      <c r="C39" s="20" t="s">
        <v>43</v>
      </c>
      <c r="D39" s="18"/>
      <c r="E39" s="42"/>
    </row>
    <row r="40" spans="1:14" x14ac:dyDescent="0.3">
      <c r="A40" s="7" t="s">
        <v>27</v>
      </c>
      <c r="B40" s="18">
        <v>31</v>
      </c>
      <c r="C40" s="20" t="s">
        <v>43</v>
      </c>
      <c r="D40" s="18"/>
      <c r="E40" s="42"/>
    </row>
    <row r="41" spans="1:14" x14ac:dyDescent="0.3">
      <c r="A41" s="7" t="s">
        <v>33</v>
      </c>
      <c r="B41" s="18">
        <v>25</v>
      </c>
      <c r="C41" s="20" t="s">
        <v>43</v>
      </c>
      <c r="D41" s="18"/>
      <c r="E41" s="42"/>
    </row>
    <row r="42" spans="1:14" x14ac:dyDescent="0.3">
      <c r="A42" s="7" t="s">
        <v>128</v>
      </c>
      <c r="B42" s="18">
        <v>18</v>
      </c>
      <c r="C42" s="19"/>
      <c r="D42" s="18"/>
      <c r="E42" s="42"/>
    </row>
    <row r="43" spans="1:14" x14ac:dyDescent="0.3">
      <c r="A43" s="7" t="s">
        <v>21</v>
      </c>
      <c r="B43" s="18">
        <v>12</v>
      </c>
      <c r="C43" s="20" t="s">
        <v>43</v>
      </c>
      <c r="D43" s="18"/>
      <c r="E43" s="42"/>
    </row>
    <row r="44" spans="1:14" x14ac:dyDescent="0.3">
      <c r="A44" s="7" t="s">
        <v>50</v>
      </c>
      <c r="B44" s="18">
        <v>6</v>
      </c>
      <c r="C44" s="20"/>
      <c r="D44" s="18"/>
      <c r="E44" s="42"/>
    </row>
    <row r="45" spans="1:14" x14ac:dyDescent="0.3">
      <c r="A45" s="5"/>
      <c r="B45" s="11"/>
      <c r="C45" s="23"/>
    </row>
    <row r="46" spans="1:14" x14ac:dyDescent="0.3">
      <c r="A46" s="5"/>
      <c r="B46" s="11"/>
      <c r="C46" s="23"/>
    </row>
    <row r="47" spans="1:14" ht="20.399999999999999" x14ac:dyDescent="0.35">
      <c r="A47" s="5"/>
      <c r="B47" s="12">
        <f>SUM(B2:B46)</f>
        <v>10411</v>
      </c>
      <c r="C47" s="23"/>
    </row>
    <row r="48" spans="1:14" x14ac:dyDescent="0.3">
      <c r="A48" s="5"/>
      <c r="B48" s="11"/>
      <c r="C48" s="23"/>
    </row>
    <row r="49" spans="1:12" x14ac:dyDescent="0.3">
      <c r="A49" s="6" t="s">
        <v>3</v>
      </c>
      <c r="B49" s="10">
        <v>3003</v>
      </c>
      <c r="C49" s="20" t="s">
        <v>43</v>
      </c>
    </row>
    <row r="50" spans="1:12" x14ac:dyDescent="0.3">
      <c r="A50" s="5"/>
      <c r="B50" s="11"/>
      <c r="C50" s="23"/>
    </row>
    <row r="51" spans="1:12" ht="20.399999999999999" x14ac:dyDescent="0.35">
      <c r="A51" s="24"/>
      <c r="B51" s="25">
        <f>SUM(B47:B50)</f>
        <v>13414</v>
      </c>
      <c r="C51" s="26"/>
    </row>
    <row r="52" spans="1:12" x14ac:dyDescent="0.3">
      <c r="A52" s="5"/>
      <c r="B52" s="11"/>
      <c r="C52" s="23"/>
      <c r="E52" s="42"/>
    </row>
    <row r="53" spans="1:12" x14ac:dyDescent="0.3">
      <c r="A53" s="27"/>
      <c r="B53" s="28"/>
      <c r="C53" s="23"/>
    </row>
    <row r="54" spans="1:12" x14ac:dyDescent="0.3">
      <c r="A54" s="9" t="s">
        <v>0</v>
      </c>
      <c r="B54" s="13">
        <v>1830</v>
      </c>
      <c r="C54" s="20" t="s">
        <v>43</v>
      </c>
    </row>
    <row r="55" spans="1:12" ht="15" thickBot="1" x14ac:dyDescent="0.35">
      <c r="A55" s="29"/>
      <c r="B55" s="30"/>
      <c r="C55" s="31"/>
      <c r="I55" s="14"/>
      <c r="K55" s="14"/>
      <c r="L55" s="14"/>
    </row>
    <row r="56" spans="1:12" ht="20.399999999999999" x14ac:dyDescent="0.35">
      <c r="I56" s="14"/>
      <c r="K56" s="15"/>
      <c r="L56" s="14"/>
    </row>
    <row r="57" spans="1:12" ht="17.399999999999999" x14ac:dyDescent="0.3">
      <c r="I57" s="14"/>
      <c r="K57" s="16"/>
      <c r="L57" s="14"/>
    </row>
    <row r="58" spans="1:12" x14ac:dyDescent="0.3">
      <c r="I58" s="14"/>
      <c r="K58" s="4"/>
      <c r="L58" s="14"/>
    </row>
    <row r="59" spans="1:12" x14ac:dyDescent="0.3">
      <c r="I59" s="14"/>
      <c r="K59" s="14"/>
      <c r="L59" s="14"/>
    </row>
    <row r="60" spans="1:12" x14ac:dyDescent="0.3">
      <c r="I60" s="14"/>
      <c r="K60" s="17"/>
      <c r="L60" s="14"/>
    </row>
    <row r="63" spans="1:12" x14ac:dyDescent="0.3">
      <c r="A63" s="11"/>
      <c r="B63" s="11"/>
      <c r="C63" s="18"/>
    </row>
    <row r="64" spans="1:12" x14ac:dyDescent="0.3">
      <c r="A64" s="11"/>
      <c r="B64" s="11"/>
      <c r="C6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2017</vt:lpstr>
      <vt:lpstr>2014</vt:lpstr>
      <vt:lpstr>2016</vt:lpstr>
      <vt:lpstr>2015</vt:lpstr>
      <vt:lpstr>'2017'!Udskriftsområde</vt:lpstr>
    </vt:vector>
  </TitlesOfParts>
  <Company>Nordzucker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Larsen, Steen Rosenlund</dc:creator>
  <cp:lastModifiedBy>Leif Thygesen</cp:lastModifiedBy>
  <cp:lastPrinted>2017-10-28T10:33:37Z</cp:lastPrinted>
  <dcterms:created xsi:type="dcterms:W3CDTF">2013-12-03T09:23:57Z</dcterms:created>
  <dcterms:modified xsi:type="dcterms:W3CDTF">2017-10-28T10:34:09Z</dcterms:modified>
</cp:coreProperties>
</file>